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Data\Documents\ALC\10_STAT_WTO_2015\Ergebnisse_WTO_STAT_Kantone_2015\WTO_Statistik_KANTONE_Details_2015\"/>
    </mc:Choice>
  </mc:AlternateContent>
  <bookViews>
    <workbookView xWindow="360" yWindow="270" windowWidth="14940" windowHeight="9150" tabRatio="804"/>
  </bookViews>
  <sheets>
    <sheet name="WTO-STAT-OMC" sheetId="17" r:id="rId1"/>
    <sheet name="lettre a)" sheetId="14" r:id="rId2"/>
    <sheet name="lettre b)" sheetId="18" r:id="rId3"/>
    <sheet name="lettre c)" sheetId="19" r:id="rId4"/>
    <sheet name=".." sheetId="21" r:id="rId5"/>
  </sheets>
  <definedNames>
    <definedName name="_Toc350853912" localSheetId="0">'WTO-STAT-OMC'!#REF!</definedName>
    <definedName name="_xlnm.Print_Titles" localSheetId="2">'lettre b)'!$8:$9</definedName>
  </definedNames>
  <calcPr calcId="152511"/>
</workbook>
</file>

<file path=xl/calcChain.xml><?xml version="1.0" encoding="utf-8"?>
<calcChain xmlns="http://schemas.openxmlformats.org/spreadsheetml/2006/main">
  <c r="C10" i="19" l="1"/>
  <c r="B10" i="19"/>
  <c r="S62" i="18" l="1"/>
  <c r="R62" i="18"/>
  <c r="Q62" i="18"/>
  <c r="P62" i="18"/>
  <c r="O62" i="18"/>
  <c r="N62" i="18"/>
  <c r="M62" i="18"/>
  <c r="L62" i="18"/>
  <c r="K62" i="18"/>
  <c r="J62" i="18"/>
  <c r="H62" i="18"/>
  <c r="G62" i="18"/>
  <c r="E62" i="18"/>
  <c r="D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62" i="18" l="1"/>
  <c r="B46" i="14"/>
</calcChain>
</file>

<file path=xl/sharedStrings.xml><?xml version="1.0" encoding="utf-8"?>
<sst xmlns="http://schemas.openxmlformats.org/spreadsheetml/2006/main" count="113" uniqueCount="74">
  <si>
    <t>TOTAL</t>
  </si>
  <si>
    <r>
      <t xml:space="preserve">FOURNITURES
</t>
    </r>
    <r>
      <rPr>
        <b/>
        <i/>
        <sz val="10"/>
        <rFont val="Arial"/>
        <family val="2"/>
      </rPr>
      <t>LIEFERUNGEN</t>
    </r>
  </si>
  <si>
    <r>
      <t xml:space="preserve">SERVICES
</t>
    </r>
    <r>
      <rPr>
        <b/>
        <i/>
        <sz val="10"/>
        <rFont val="Arial"/>
        <family val="2"/>
      </rPr>
      <t>DIENSTLEISTUNGEN</t>
    </r>
  </si>
  <si>
    <r>
      <t xml:space="preserve">TRAVAUX DE CONSTRUCTION
</t>
    </r>
    <r>
      <rPr>
        <b/>
        <i/>
        <sz val="10"/>
        <rFont val="Arial"/>
        <family val="2"/>
      </rPr>
      <t>BAULEISTUNGEN</t>
    </r>
  </si>
  <si>
    <r>
      <t xml:space="preserve">Valeur en DTS
</t>
    </r>
    <r>
      <rPr>
        <b/>
        <i/>
        <sz val="10"/>
        <rFont val="Arial"/>
        <family val="2"/>
      </rPr>
      <t>Wert in SZR</t>
    </r>
    <r>
      <rPr>
        <b/>
        <sz val="10"/>
        <rFont val="Arial"/>
        <family val="2"/>
      </rPr>
      <t xml:space="preserve"> 
TOTAL</t>
    </r>
  </si>
  <si>
    <t>CPV Code</t>
  </si>
  <si>
    <r>
      <t xml:space="preserve">Valeur en DTS 
</t>
    </r>
    <r>
      <rPr>
        <i/>
        <sz val="10"/>
        <rFont val="Arial"/>
        <family val="2"/>
      </rPr>
      <t>Wert in  SZR</t>
    </r>
  </si>
  <si>
    <r>
      <t xml:space="preserve">Nombre de marchés </t>
    </r>
    <r>
      <rPr>
        <i/>
        <sz val="10"/>
        <rFont val="Arial"/>
        <family val="2"/>
      </rPr>
      <t>Anzahl Aufträge</t>
    </r>
  </si>
  <si>
    <r>
      <t xml:space="preserve">Nombre de marchés  </t>
    </r>
    <r>
      <rPr>
        <i/>
        <sz val="10"/>
        <rFont val="Arial"/>
        <family val="2"/>
      </rPr>
      <t>Anzahl Aufträge</t>
    </r>
  </si>
  <si>
    <t>CH</t>
  </si>
  <si>
    <r>
      <t xml:space="preserve">UE
</t>
    </r>
    <r>
      <rPr>
        <b/>
        <i/>
        <sz val="10"/>
        <rFont val="Arial"/>
        <family val="2"/>
      </rPr>
      <t>EU</t>
    </r>
  </si>
  <si>
    <t>USA</t>
  </si>
  <si>
    <r>
      <t xml:space="preserve">TIERS 
</t>
    </r>
    <r>
      <rPr>
        <b/>
        <i/>
        <sz val="10"/>
        <rFont val="Arial"/>
        <family val="2"/>
      </rPr>
      <t>ANDERE</t>
    </r>
    <r>
      <rPr>
        <b/>
        <sz val="10"/>
        <rFont val="Arial"/>
        <family val="2"/>
      </rPr>
      <t xml:space="preserve"> </t>
    </r>
  </si>
  <si>
    <r>
      <t xml:space="preserve">Canton
</t>
    </r>
    <r>
      <rPr>
        <b/>
        <i/>
        <sz val="10"/>
        <rFont val="Arial"/>
        <family val="2"/>
      </rPr>
      <t>Kanton</t>
    </r>
  </si>
  <si>
    <r>
      <t xml:space="preserve">Nombre
</t>
    </r>
    <r>
      <rPr>
        <b/>
        <i/>
        <sz val="10"/>
        <rFont val="Arial"/>
        <family val="2"/>
      </rPr>
      <t>Anzahl</t>
    </r>
  </si>
  <si>
    <r>
      <t xml:space="preserve">Valeur en DTS
</t>
    </r>
    <r>
      <rPr>
        <b/>
        <i/>
        <sz val="10"/>
        <rFont val="Arial"/>
        <family val="2"/>
      </rPr>
      <t xml:space="preserve">Wert in  SZR
</t>
    </r>
    <r>
      <rPr>
        <b/>
        <sz val="10"/>
        <rFont val="Arial"/>
        <family val="2"/>
      </rPr>
      <t>TOTAL</t>
    </r>
  </si>
  <si>
    <t>Total</t>
  </si>
  <si>
    <t>Marchés publics</t>
  </si>
  <si>
    <t>Öffentliches Beschaffungswesen</t>
  </si>
  <si>
    <r>
      <t xml:space="preserve">Marchés au-dessus de la
valeur </t>
    </r>
    <r>
      <rPr>
        <sz val="10"/>
        <rFont val="Arial"/>
        <family val="2"/>
      </rPr>
      <t xml:space="preserve">seuil (valeur en DTS)
</t>
    </r>
    <r>
      <rPr>
        <i/>
        <sz val="10"/>
        <rFont val="Arial"/>
        <family val="2"/>
      </rPr>
      <t xml:space="preserve">Aufträge </t>
    </r>
    <r>
      <rPr>
        <b/>
        <i/>
        <sz val="10"/>
        <rFont val="Arial"/>
        <family val="2"/>
      </rPr>
      <t>über</t>
    </r>
    <r>
      <rPr>
        <i/>
        <sz val="10"/>
        <rFont val="Arial"/>
        <family val="2"/>
      </rPr>
      <t xml:space="preserve"> dem Schwellenwert (Wert in SZR )</t>
    </r>
  </si>
  <si>
    <r>
      <t xml:space="preserve">Statistique indiquant </t>
    </r>
    <r>
      <rPr>
        <b/>
        <sz val="10"/>
        <rFont val="Arial"/>
        <family val="2"/>
      </rPr>
      <t>globalement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par entité adjudicatrice</t>
    </r>
    <r>
      <rPr>
        <sz val="10"/>
        <rFont val="Arial"/>
        <family val="2"/>
      </rPr>
      <t xml:space="preserve"> la valeur estimée des marchés adjugés au-dessus de la valeur seuil.</t>
    </r>
  </si>
  <si>
    <r>
      <t xml:space="preserve">Entités adjudicatrices
</t>
    </r>
    <r>
      <rPr>
        <b/>
        <i/>
        <sz val="10"/>
        <rFont val="Arial"/>
        <family val="2"/>
      </rPr>
      <t>Beschaffungstellen</t>
    </r>
  </si>
  <si>
    <r>
      <t>Origine des produits et services</t>
    </r>
    <r>
      <rPr>
        <sz val="10"/>
        <rFont val="Arial"/>
        <family val="2"/>
      </rPr>
      <t xml:space="preserve"> (en DTS)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 xml:space="preserve">Herkunft der Waren und Dienstleistungen </t>
    </r>
    <r>
      <rPr>
        <i/>
        <sz val="10"/>
        <rFont val="Arial"/>
        <family val="2"/>
      </rPr>
      <t>(in SZR)</t>
    </r>
  </si>
  <si>
    <t xml:space="preserve">Article XIX, alinéa 5, lettre a) </t>
  </si>
  <si>
    <t xml:space="preserve">Article XIX, alinéa 5, lettre c) </t>
  </si>
  <si>
    <t>1. Article XIX, alinéa 5, lettre a)</t>
  </si>
  <si>
    <t>2. Article XIX, alinéa 5, lettre b)</t>
  </si>
  <si>
    <t>Article XIX, alinéa 5, lettre b)</t>
  </si>
  <si>
    <t>3. Article XIX, alinéa 5, lettre c)</t>
  </si>
  <si>
    <t>Aargau</t>
  </si>
  <si>
    <t>Appenzell Innerrhoden</t>
  </si>
  <si>
    <t>Appenzell Ausserrhoden</t>
  </si>
  <si>
    <t>Bern</t>
  </si>
  <si>
    <t>Basel-Landschaft</t>
  </si>
  <si>
    <t>Basel-Stadt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</si>
  <si>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</si>
  <si>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</si>
  <si>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</si>
  <si>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</si>
  <si>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</si>
  <si>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</si>
  <si>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</si>
  <si>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</si>
  <si>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</si>
  <si>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St. Gallen</t>
  </si>
  <si>
    <t>Schaffhausen</t>
  </si>
  <si>
    <t>Solothurn</t>
  </si>
  <si>
    <t>Schwyz</t>
  </si>
  <si>
    <t>Thurgau</t>
  </si>
  <si>
    <t>Tessin</t>
  </si>
  <si>
    <t>Uri</t>
  </si>
  <si>
    <t>Vaud</t>
  </si>
  <si>
    <t>Valais</t>
  </si>
  <si>
    <t>Zug</t>
  </si>
  <si>
    <t>Zürich</t>
  </si>
  <si>
    <t>Kanton :</t>
  </si>
  <si>
    <t>Bitte auswählen</t>
  </si>
  <si>
    <t>Canton :</t>
  </si>
  <si>
    <t>Veuillez sélectionner</t>
  </si>
  <si>
    <r>
      <t xml:space="preserve">Entités adjudicatrices
</t>
    </r>
    <r>
      <rPr>
        <b/>
        <i/>
        <sz val="10"/>
        <rFont val="Arial"/>
        <family val="2"/>
      </rPr>
      <t>Beschaffungsstellen</t>
    </r>
  </si>
  <si>
    <r>
      <t xml:space="preserve">Statistique indiquant </t>
    </r>
    <r>
      <rPr>
        <b/>
        <sz val="10"/>
        <rFont val="Arial"/>
        <family val="2"/>
      </rPr>
      <t>pour le canton</t>
    </r>
    <r>
      <rPr>
        <sz val="10"/>
        <rFont val="Arial"/>
        <family val="2"/>
      </rPr>
      <t xml:space="preserve"> le </t>
    </r>
    <r>
      <rPr>
        <b/>
        <sz val="10"/>
        <rFont val="Arial"/>
        <family val="2"/>
      </rPr>
      <t>nombre total</t>
    </r>
    <r>
      <rPr>
        <sz val="10"/>
        <rFont val="Arial"/>
        <family val="2"/>
      </rPr>
      <t xml:space="preserve"> et la</t>
    </r>
    <r>
      <rPr>
        <b/>
        <sz val="10"/>
        <rFont val="Arial"/>
        <family val="2"/>
      </rPr>
      <t xml:space="preserve"> valeur totale</t>
    </r>
    <r>
      <rPr>
        <sz val="10"/>
        <rFont val="Arial"/>
        <family val="2"/>
      </rPr>
      <t xml:space="preserve"> des marchés adjugés au-dessus de la valeur seuil dans les circonstances visées à l’article XV</t>
    </r>
    <r>
      <rPr>
        <b/>
        <sz val="10"/>
        <rFont val="Arial"/>
        <family val="2"/>
      </rPr>
      <t xml:space="preserve"> (Appel d’offres limité)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alinéa 1, lettres a) – j) .</t>
    </r>
  </si>
  <si>
    <r>
      <t xml:space="preserve">Statistik, die </t>
    </r>
    <r>
      <rPr>
        <b/>
        <i/>
        <sz val="10"/>
        <rFont val="Arial"/>
        <family val="2"/>
      </rPr>
      <t>global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nach Beschaffungsstellen</t>
    </r>
    <r>
      <rPr>
        <i/>
        <sz val="10"/>
        <rFont val="Arial"/>
        <family val="2"/>
      </rPr>
      <t xml:space="preserve"> den geschätzten Wert der vergebenen Aufträge über dem Schwellenwert aufzeigt.</t>
    </r>
  </si>
  <si>
    <r>
      <t xml:space="preserve">Statistik, welche </t>
    </r>
    <r>
      <rPr>
        <b/>
        <i/>
        <sz val="10"/>
        <rFont val="Arial"/>
        <family val="2"/>
      </rPr>
      <t>für den Kanton</t>
    </r>
    <r>
      <rPr>
        <i/>
        <sz val="10"/>
        <rFont val="Arial"/>
        <family val="2"/>
      </rPr>
      <t xml:space="preserve"> die </t>
    </r>
    <r>
      <rPr>
        <b/>
        <i/>
        <sz val="10"/>
        <rFont val="Arial"/>
        <family val="2"/>
      </rPr>
      <t>Gesamtzahl</t>
    </r>
    <r>
      <rPr>
        <i/>
        <sz val="10"/>
        <rFont val="Arial"/>
        <family val="2"/>
      </rPr>
      <t xml:space="preserve"> und den </t>
    </r>
    <r>
      <rPr>
        <b/>
        <i/>
        <sz val="10"/>
        <rFont val="Arial"/>
        <family val="2"/>
      </rPr>
      <t>Gesamtwert</t>
    </r>
    <r>
      <rPr>
        <i/>
        <sz val="10"/>
        <rFont val="Arial"/>
        <family val="2"/>
      </rPr>
      <t xml:space="preserve"> der über dem Schwellenwert vergebenen Aufträge nach Artikel</t>
    </r>
    <r>
      <rPr>
        <i/>
        <sz val="10"/>
        <color theme="0"/>
        <rFont val="Arial"/>
        <family val="2"/>
      </rPr>
      <t>_</t>
    </r>
    <r>
      <rPr>
        <i/>
        <sz val="10"/>
        <rFont val="Arial"/>
        <family val="2"/>
      </rPr>
      <t xml:space="preserve">XV </t>
    </r>
    <r>
      <rPr>
        <b/>
        <i/>
        <sz val="10"/>
        <rFont val="Arial"/>
        <family val="2"/>
      </rPr>
      <t>(Freihändige Vergabe)</t>
    </r>
    <r>
      <rPr>
        <i/>
        <sz val="10"/>
        <rFont val="Arial"/>
        <family val="2"/>
      </rPr>
      <t>, Absatz 1, Buchstaben a) bis j), angibt.</t>
    </r>
  </si>
  <si>
    <r>
      <rPr>
        <sz val="10"/>
        <rFont val="Arial"/>
        <family val="2"/>
      </rPr>
      <t>Statistique indiquant</t>
    </r>
    <r>
      <rPr>
        <b/>
        <sz val="10"/>
        <rFont val="Arial"/>
        <family val="2"/>
      </rPr>
      <t xml:space="preserve"> globalement par entité adjudicatrice </t>
    </r>
    <r>
      <rPr>
        <sz val="10"/>
        <rFont val="Arial"/>
        <family val="2"/>
      </rPr>
      <t>la valeur estimée des marchés adjugés</t>
    </r>
    <r>
      <rPr>
        <sz val="10"/>
        <color rgb="FFFF0000"/>
        <rFont val="Arial"/>
        <family val="2"/>
      </rPr>
      <t xml:space="preserve"> au-dessus de la valeur seuil</t>
    </r>
    <r>
      <rPr>
        <sz val="10"/>
        <rFont val="Arial"/>
        <family val="2"/>
      </rPr>
      <t>:</t>
    </r>
  </si>
  <si>
    <r>
      <rPr>
        <i/>
        <sz val="10"/>
        <rFont val="Arial"/>
        <family val="2"/>
      </rPr>
      <t>Statistik,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die</t>
    </r>
    <r>
      <rPr>
        <b/>
        <i/>
        <sz val="10"/>
        <rFont val="Arial"/>
        <family val="2"/>
      </rPr>
      <t xml:space="preserve"> global nach Beschaffungsstellen </t>
    </r>
    <r>
      <rPr>
        <i/>
        <sz val="10"/>
        <rFont val="Arial"/>
        <family val="2"/>
      </rPr>
      <t>den geschätzten Wert der vergebenen Aufträge</t>
    </r>
    <r>
      <rPr>
        <i/>
        <sz val="10"/>
        <color rgb="FFFF0000"/>
        <rFont val="Arial"/>
        <family val="2"/>
      </rPr>
      <t xml:space="preserve"> über dem Schwellenwert</t>
    </r>
    <r>
      <rPr>
        <i/>
        <sz val="10"/>
        <rFont val="Arial"/>
        <family val="2"/>
      </rPr>
      <t xml:space="preserve"> aufzeigt:</t>
    </r>
  </si>
  <si>
    <r>
      <rPr>
        <sz val="10"/>
        <rFont val="Arial"/>
        <family val="2"/>
      </rPr>
      <t xml:space="preserve">Statistique indiquant </t>
    </r>
    <r>
      <rPr>
        <b/>
        <sz val="10"/>
        <rFont val="Arial"/>
        <family val="2"/>
      </rPr>
      <t xml:space="preserve">le nombre total </t>
    </r>
    <r>
      <rPr>
        <sz val="10"/>
        <rFont val="Arial"/>
        <family val="2"/>
      </rPr>
      <t>et</t>
    </r>
    <r>
      <rPr>
        <b/>
        <sz val="10"/>
        <rFont val="Arial"/>
        <family val="2"/>
      </rPr>
      <t xml:space="preserve"> la valeur totale </t>
    </r>
    <r>
      <rPr>
        <sz val="10"/>
        <rFont val="Arial"/>
        <family val="2"/>
      </rPr>
      <t xml:space="preserve">des marchés adjugés </t>
    </r>
    <r>
      <rPr>
        <sz val="10"/>
        <color rgb="FFFF0000"/>
        <rFont val="Arial"/>
        <family val="2"/>
      </rPr>
      <t>au-dessus de la valeur seuil</t>
    </r>
    <r>
      <rPr>
        <sz val="10"/>
        <rFont val="Arial"/>
        <family val="2"/>
      </rPr>
      <t xml:space="preserve">, ventilée </t>
    </r>
    <r>
      <rPr>
        <b/>
        <sz val="10"/>
        <rFont val="Arial"/>
        <family val="2"/>
      </rPr>
      <t xml:space="preserve">par entité adjudicatrice, </t>
    </r>
    <r>
      <rPr>
        <sz val="10"/>
        <rFont val="Arial"/>
        <family val="2"/>
      </rPr>
      <t xml:space="preserve">par </t>
    </r>
    <r>
      <rPr>
        <b/>
        <sz val="10"/>
        <rFont val="Arial"/>
        <family val="2"/>
      </rPr>
      <t xml:space="preserve">catégorie de produits et services </t>
    </r>
    <r>
      <rPr>
        <sz val="10"/>
        <rFont val="Arial"/>
        <family val="2"/>
      </rPr>
      <t xml:space="preserve">suivant une </t>
    </r>
    <r>
      <rPr>
        <b/>
        <sz val="10"/>
        <rFont val="Arial"/>
        <family val="2"/>
      </rPr>
      <t xml:space="preserve">classification uniforme (CPV), </t>
    </r>
    <r>
      <rPr>
        <sz val="10"/>
        <rFont val="Arial"/>
        <family val="2"/>
      </rPr>
      <t xml:space="preserve">et selon leur </t>
    </r>
    <r>
      <rPr>
        <b/>
        <sz val="10"/>
        <rFont val="Arial"/>
        <family val="2"/>
      </rPr>
      <t>provenance:</t>
    </r>
  </si>
  <si>
    <r>
      <t xml:space="preserve">Statistique indiquant </t>
    </r>
    <r>
      <rPr>
        <b/>
        <sz val="10"/>
        <rFont val="Arial"/>
        <family val="2"/>
      </rPr>
      <t>pour le canton</t>
    </r>
    <r>
      <rPr>
        <sz val="10"/>
        <rFont val="Arial"/>
        <family val="2"/>
      </rPr>
      <t xml:space="preserve"> le</t>
    </r>
    <r>
      <rPr>
        <b/>
        <sz val="10"/>
        <rFont val="Arial"/>
        <family val="2"/>
      </rPr>
      <t xml:space="preserve"> nombre total</t>
    </r>
    <r>
      <rPr>
        <sz val="10"/>
        <rFont val="Arial"/>
        <family val="2"/>
      </rPr>
      <t xml:space="preserve"> et la </t>
    </r>
    <r>
      <rPr>
        <b/>
        <sz val="10"/>
        <rFont val="Arial"/>
        <family val="2"/>
      </rPr>
      <t>valeur totale</t>
    </r>
    <r>
      <rPr>
        <sz val="10"/>
        <rFont val="Arial"/>
        <family val="2"/>
      </rPr>
      <t xml:space="preserve"> des marchés adjugés </t>
    </r>
    <r>
      <rPr>
        <b/>
        <sz val="10"/>
        <color rgb="FFFF0000"/>
        <rFont val="Arial"/>
        <family val="2"/>
      </rPr>
      <t>au-dessus de la valeur seuil</t>
    </r>
    <r>
      <rPr>
        <sz val="10"/>
        <rFont val="Arial"/>
        <family val="2"/>
      </rPr>
      <t xml:space="preserve"> dans les circonstances visées à l’article XV (</t>
    </r>
    <r>
      <rPr>
        <b/>
        <sz val="10"/>
        <rFont val="Arial"/>
        <family val="2"/>
      </rPr>
      <t>Appel d’offres limité</t>
    </r>
    <r>
      <rPr>
        <sz val="10"/>
        <rFont val="Arial"/>
        <family val="2"/>
      </rPr>
      <t>), alinéa 1, lettres a) – j):</t>
    </r>
  </si>
  <si>
    <r>
      <t xml:space="preserve">Statistik, welche </t>
    </r>
    <r>
      <rPr>
        <b/>
        <i/>
        <sz val="10"/>
        <rFont val="Arial"/>
        <family val="2"/>
      </rPr>
      <t>für den Kanton</t>
    </r>
    <r>
      <rPr>
        <i/>
        <sz val="10"/>
        <rFont val="Arial"/>
        <family val="2"/>
      </rPr>
      <t xml:space="preserve"> die </t>
    </r>
    <r>
      <rPr>
        <b/>
        <i/>
        <sz val="10"/>
        <rFont val="Arial"/>
        <family val="2"/>
      </rPr>
      <t>Gesamtzahl</t>
    </r>
    <r>
      <rPr>
        <i/>
        <sz val="10"/>
        <rFont val="Arial"/>
        <family val="2"/>
      </rPr>
      <t xml:space="preserve"> und den </t>
    </r>
    <r>
      <rPr>
        <b/>
        <i/>
        <sz val="10"/>
        <rFont val="Arial"/>
        <family val="2"/>
      </rPr>
      <t>Gesamtwert</t>
    </r>
    <r>
      <rPr>
        <i/>
        <sz val="10"/>
        <rFont val="Arial"/>
        <family val="2"/>
      </rPr>
      <t xml:space="preserve"> der</t>
    </r>
    <r>
      <rPr>
        <b/>
        <i/>
        <sz val="10"/>
        <color rgb="FFFF0000"/>
        <rFont val="Arial"/>
        <family val="2"/>
      </rPr>
      <t xml:space="preserve"> über dem Schwellenwert</t>
    </r>
    <r>
      <rPr>
        <i/>
        <sz val="10"/>
        <rFont val="Arial"/>
        <family val="2"/>
      </rPr>
      <t xml:space="preserve"> vergebenen Aufträge nach Artikel XV </t>
    </r>
    <r>
      <rPr>
        <b/>
        <i/>
        <sz val="10"/>
        <rFont val="Arial"/>
        <family val="2"/>
      </rPr>
      <t>(Freihändige Vergabe)</t>
    </r>
    <r>
      <rPr>
        <i/>
        <sz val="10"/>
        <rFont val="Arial"/>
        <family val="2"/>
      </rPr>
      <t>, Absatz 1, Buchstaben a) bis j), angibt:</t>
    </r>
  </si>
  <si>
    <r>
      <rPr>
        <i/>
        <sz val="10"/>
        <rFont val="Arial"/>
        <family val="2"/>
      </rPr>
      <t xml:space="preserve">Statistik über </t>
    </r>
    <r>
      <rPr>
        <b/>
        <i/>
        <sz val="10"/>
        <rFont val="Arial"/>
        <family val="2"/>
      </rPr>
      <t xml:space="preserve">Gesamtzahl und Gesamtwert </t>
    </r>
    <r>
      <rPr>
        <i/>
        <sz val="10"/>
        <rFont val="Arial"/>
        <family val="2"/>
      </rPr>
      <t xml:space="preserve">der vergebenen Aufträge </t>
    </r>
    <r>
      <rPr>
        <i/>
        <sz val="10"/>
        <color rgb="FFFF0000"/>
        <rFont val="Arial"/>
        <family val="2"/>
      </rPr>
      <t>über dem Schwellenwert,</t>
    </r>
    <r>
      <rPr>
        <i/>
        <sz val="10"/>
        <rFont val="Arial"/>
        <family val="2"/>
      </rPr>
      <t xml:space="preserve"> aufgegliedert </t>
    </r>
    <r>
      <rPr>
        <b/>
        <i/>
        <sz val="10"/>
        <rFont val="Arial"/>
        <family val="2"/>
      </rPr>
      <t xml:space="preserve">nach Beschaffungsstellen, Waren- und Dienstleistungskategorien </t>
    </r>
    <r>
      <rPr>
        <i/>
        <sz val="10"/>
        <rFont val="Arial"/>
        <family val="2"/>
      </rPr>
      <t>und deren</t>
    </r>
    <r>
      <rPr>
        <b/>
        <i/>
        <sz val="10"/>
        <rFont val="Arial"/>
        <family val="2"/>
      </rPr>
      <t xml:space="preserve"> Herkunft </t>
    </r>
    <r>
      <rPr>
        <i/>
        <sz val="10"/>
        <rFont val="Arial"/>
        <family val="2"/>
      </rPr>
      <t xml:space="preserve">auf Grundlage eines </t>
    </r>
    <r>
      <rPr>
        <b/>
        <i/>
        <sz val="10"/>
        <rFont val="Arial"/>
        <family val="2"/>
      </rPr>
      <t>einheitlichen Klassifikationssystems (CPV):</t>
    </r>
  </si>
  <si>
    <r>
      <t xml:space="preserve">Statistique indiquant le </t>
    </r>
    <r>
      <rPr>
        <b/>
        <sz val="10"/>
        <rFont val="Arial"/>
        <family val="2"/>
      </rPr>
      <t xml:space="preserve">nombre total </t>
    </r>
    <r>
      <rPr>
        <sz val="10"/>
        <rFont val="Arial"/>
        <family val="2"/>
      </rPr>
      <t>et la</t>
    </r>
    <r>
      <rPr>
        <b/>
        <sz val="10"/>
        <rFont val="Arial"/>
        <family val="2"/>
      </rPr>
      <t xml:space="preserve"> valeur totale</t>
    </r>
    <r>
      <rPr>
        <sz val="10"/>
        <rFont val="Arial"/>
        <family val="2"/>
      </rPr>
      <t xml:space="preserve"> des marchés adjugés au-dessus de la valeur seuil, ventilée </t>
    </r>
    <r>
      <rPr>
        <b/>
        <sz val="10"/>
        <rFont val="Arial"/>
        <family val="2"/>
      </rPr>
      <t>par entité adjudicatrice</t>
    </r>
    <r>
      <rPr>
        <sz val="10"/>
        <rFont val="Arial"/>
        <family val="2"/>
      </rPr>
      <t xml:space="preserve">, par </t>
    </r>
    <r>
      <rPr>
        <b/>
        <sz val="10"/>
        <rFont val="Arial"/>
        <family val="2"/>
      </rPr>
      <t>catégorie de produits et services</t>
    </r>
    <r>
      <rPr>
        <sz val="10"/>
        <rFont val="Arial"/>
        <family val="2"/>
      </rPr>
      <t xml:space="preserve"> suivant une </t>
    </r>
    <r>
      <rPr>
        <b/>
        <sz val="10"/>
        <rFont val="Arial"/>
        <family val="2"/>
      </rPr>
      <t>classification uniforme (CPV),</t>
    </r>
    <r>
      <rPr>
        <sz val="10"/>
        <rFont val="Arial"/>
        <family val="2"/>
      </rPr>
      <t xml:space="preserve"> et selon leur </t>
    </r>
    <r>
      <rPr>
        <b/>
        <sz val="10"/>
        <rFont val="Arial"/>
        <family val="2"/>
      </rPr>
      <t>provenance</t>
    </r>
    <r>
      <rPr>
        <sz val="10"/>
        <rFont val="Arial"/>
        <family val="2"/>
      </rPr>
      <t>.</t>
    </r>
  </si>
  <si>
    <r>
      <t xml:space="preserve">Statistik über </t>
    </r>
    <r>
      <rPr>
        <b/>
        <i/>
        <sz val="10"/>
        <rFont val="Arial"/>
        <family val="2"/>
      </rPr>
      <t xml:space="preserve">Gesamtzahl </t>
    </r>
    <r>
      <rPr>
        <i/>
        <sz val="10"/>
        <rFont val="Arial"/>
        <family val="2"/>
      </rPr>
      <t xml:space="preserve">und </t>
    </r>
    <r>
      <rPr>
        <b/>
        <i/>
        <sz val="10"/>
        <rFont val="Arial"/>
        <family val="2"/>
      </rPr>
      <t>Gesamtwert</t>
    </r>
    <r>
      <rPr>
        <i/>
        <sz val="10"/>
        <rFont val="Arial"/>
        <family val="2"/>
      </rPr>
      <t xml:space="preserve"> der vergebenen Aufträge über dem Schwellenwert, aufgegliedert </t>
    </r>
    <r>
      <rPr>
        <b/>
        <i/>
        <sz val="10"/>
        <rFont val="Arial"/>
        <family val="2"/>
      </rPr>
      <t>nach Beschaffungsstellen</t>
    </r>
    <r>
      <rPr>
        <i/>
        <sz val="10"/>
        <rFont val="Arial"/>
        <family val="2"/>
      </rPr>
      <t xml:space="preserve">, </t>
    </r>
    <r>
      <rPr>
        <b/>
        <i/>
        <sz val="10"/>
        <rFont val="Arial"/>
        <family val="2"/>
      </rPr>
      <t>Waren- und Dienstleistungskategorien</t>
    </r>
    <r>
      <rPr>
        <i/>
        <sz val="10"/>
        <rFont val="Arial"/>
        <family val="2"/>
      </rPr>
      <t xml:space="preserve"> und deren </t>
    </r>
    <r>
      <rPr>
        <b/>
        <i/>
        <sz val="10"/>
        <rFont val="Arial"/>
        <family val="2"/>
      </rPr>
      <t>Herkunft</t>
    </r>
    <r>
      <rPr>
        <i/>
        <sz val="10"/>
        <rFont val="Arial"/>
        <family val="2"/>
      </rPr>
      <t xml:space="preserve"> auf Grundlage eines </t>
    </r>
    <r>
      <rPr>
        <b/>
        <i/>
        <sz val="10"/>
        <rFont val="Arial"/>
        <family val="2"/>
      </rPr>
      <t>einheitlichen Klassifikationssystems (CPV)</t>
    </r>
    <r>
      <rPr>
        <i/>
        <sz val="10"/>
        <rFont val="Arial"/>
        <family val="2"/>
      </rPr>
      <t xml:space="preserve">.  </t>
    </r>
  </si>
  <si>
    <t>WTO-Statistik (Erhebung 2015)</t>
  </si>
  <si>
    <t>Statistiques OMC (Enquête 2015)</t>
  </si>
  <si>
    <t>Fachstelle Hochbau + Energie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</si>
</sst>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,##0_ ;\-#,##0\ "/>
    <numFmt numFmtId="165" formatCode="#,##0.0"/>
  </numFmts>
  <fonts count="27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1"/>
      <name val="Arial"/>
      <family val="2"/>
    </font>
    <font>
      <u/>
      <sz val="10"/>
      <color theme="10"/>
      <name val="Arial"/>
      <family val="2"/>
    </font>
    <font>
      <b/>
      <i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i/>
      <sz val="10"/>
      <color theme="0"/>
      <name val="Arial"/>
      <family val="2"/>
    </font>
    <font>
      <i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33C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9" fillId="0" borderId="0"/>
    <xf numFmtId="0" fontId="19" fillId="0" borderId="0" applyNumberFormat="0" applyFill="0" applyBorder="0" applyAlignment="0" applyProtection="0"/>
    <xf numFmtId="0" fontId="21" fillId="0" borderId="0"/>
    <xf numFmtId="0" fontId="1" fillId="0" borderId="0"/>
    <xf numFmtId="0" fontId="5" fillId="0" borderId="0"/>
    <xf numFmtId="43" fontId="5" fillId="0" borderId="0"/>
    <xf numFmtId="43" fontId="5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4" fillId="0" borderId="0" xfId="0" applyFont="1" applyBorder="1"/>
    <xf numFmtId="3" fontId="0" fillId="0" borderId="0" xfId="0" applyNumberFormat="1"/>
    <xf numFmtId="0" fontId="4" fillId="0" borderId="0" xfId="0" applyFont="1" applyBorder="1" applyAlignment="1">
      <alignment horizontal="left"/>
    </xf>
    <xf numFmtId="0" fontId="3" fillId="0" borderId="0" xfId="0" applyFont="1" applyBorder="1"/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0" fillId="0" borderId="6" xfId="0" applyNumberFormat="1" applyBorder="1" applyAlignment="1">
      <alignment horizontal="right" vertical="top"/>
    </xf>
    <xf numFmtId="3" fontId="0" fillId="0" borderId="6" xfId="0" applyNumberFormat="1" applyBorder="1" applyAlignment="1">
      <alignment vertical="top"/>
    </xf>
    <xf numFmtId="3" fontId="0" fillId="0" borderId="7" xfId="0" applyNumberFormat="1" applyBorder="1" applyAlignment="1">
      <alignment horizontal="right" vertical="top" wrapText="1"/>
    </xf>
    <xf numFmtId="3" fontId="0" fillId="0" borderId="7" xfId="0" applyNumberFormat="1" applyBorder="1" applyAlignment="1">
      <alignment vertical="top"/>
    </xf>
    <xf numFmtId="3" fontId="4" fillId="2" borderId="8" xfId="0" applyNumberFormat="1" applyFont="1" applyFill="1" applyBorder="1" applyAlignment="1">
      <alignment horizontal="right" vertical="center"/>
    </xf>
    <xf numFmtId="3" fontId="12" fillId="0" borderId="0" xfId="0" applyNumberFormat="1" applyFont="1" applyAlignment="1"/>
    <xf numFmtId="0" fontId="4" fillId="0" borderId="0" xfId="0" applyFont="1" applyBorder="1" applyAlignment="1"/>
    <xf numFmtId="0" fontId="12" fillId="0" borderId="0" xfId="0" applyFont="1" applyBorder="1" applyAlignment="1"/>
    <xf numFmtId="3" fontId="13" fillId="0" borderId="0" xfId="0" applyNumberFormat="1" applyFont="1" applyAlignment="1"/>
    <xf numFmtId="0" fontId="13" fillId="0" borderId="0" xfId="0" applyFont="1" applyBorder="1" applyAlignment="1"/>
    <xf numFmtId="0" fontId="6" fillId="0" borderId="0" xfId="0" applyFont="1"/>
    <xf numFmtId="0" fontId="0" fillId="0" borderId="0" xfId="0" applyAlignment="1">
      <alignment vertical="center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8" xfId="0" applyBorder="1" applyAlignment="1">
      <alignment horizontal="left" vertical="top" wrapText="1"/>
    </xf>
    <xf numFmtId="3" fontId="4" fillId="0" borderId="19" xfId="1" applyNumberFormat="1" applyFont="1" applyBorder="1"/>
    <xf numFmtId="0" fontId="0" fillId="0" borderId="20" xfId="0" applyNumberFormat="1" applyBorder="1" applyAlignment="1">
      <alignment horizontal="right" wrapText="1"/>
    </xf>
    <xf numFmtId="164" fontId="9" fillId="0" borderId="21" xfId="1" applyNumberFormat="1" applyBorder="1" applyAlignment="1"/>
    <xf numFmtId="0" fontId="0" fillId="0" borderId="22" xfId="0" applyNumberFormat="1" applyBorder="1" applyAlignment="1">
      <alignment horizontal="right" wrapText="1"/>
    </xf>
    <xf numFmtId="0" fontId="2" fillId="0" borderId="18" xfId="0" applyFont="1" applyFill="1" applyBorder="1" applyAlignment="1">
      <alignment horizontal="right" wrapText="1"/>
    </xf>
    <xf numFmtId="164" fontId="9" fillId="0" borderId="0" xfId="1" applyNumberFormat="1" applyBorder="1" applyAlignment="1"/>
    <xf numFmtId="0" fontId="0" fillId="0" borderId="23" xfId="0" applyNumberFormat="1" applyBorder="1" applyAlignment="1">
      <alignment horizontal="right" wrapText="1"/>
    </xf>
    <xf numFmtId="0" fontId="0" fillId="0" borderId="24" xfId="0" applyNumberFormat="1" applyBorder="1" applyAlignment="1">
      <alignment horizontal="right" wrapText="1"/>
    </xf>
    <xf numFmtId="0" fontId="0" fillId="0" borderId="22" xfId="0" applyNumberFormat="1" applyBorder="1" applyAlignment="1">
      <alignment horizontal="left" wrapText="1"/>
    </xf>
    <xf numFmtId="0" fontId="0" fillId="0" borderId="25" xfId="0" applyBorder="1" applyAlignment="1">
      <alignment horizontal="left" vertical="top" wrapText="1"/>
    </xf>
    <xf numFmtId="3" fontId="4" fillId="0" borderId="26" xfId="1" applyNumberFormat="1" applyFont="1" applyBorder="1"/>
    <xf numFmtId="0" fontId="0" fillId="0" borderId="27" xfId="0" applyNumberFormat="1" applyBorder="1" applyAlignment="1">
      <alignment horizontal="right" wrapText="1"/>
    </xf>
    <xf numFmtId="164" fontId="9" fillId="0" borderId="28" xfId="1" applyNumberFormat="1" applyBorder="1" applyAlignment="1"/>
    <xf numFmtId="0" fontId="0" fillId="0" borderId="29" xfId="0" applyNumberFormat="1" applyBorder="1" applyAlignment="1">
      <alignment horizontal="right" wrapText="1"/>
    </xf>
    <xf numFmtId="0" fontId="2" fillId="0" borderId="25" xfId="0" applyFont="1" applyFill="1" applyBorder="1" applyAlignment="1">
      <alignment horizontal="right" wrapText="1"/>
    </xf>
    <xf numFmtId="164" fontId="9" fillId="0" borderId="30" xfId="1" applyNumberFormat="1" applyBorder="1" applyAlignment="1"/>
    <xf numFmtId="0" fontId="0" fillId="0" borderId="31" xfId="0" applyNumberFormat="1" applyBorder="1" applyAlignment="1">
      <alignment horizontal="right" wrapText="1"/>
    </xf>
    <xf numFmtId="0" fontId="0" fillId="0" borderId="32" xfId="0" applyNumberFormat="1" applyBorder="1" applyAlignment="1">
      <alignment horizontal="right" wrapText="1"/>
    </xf>
    <xf numFmtId="0" fontId="0" fillId="0" borderId="29" xfId="0" applyNumberFormat="1" applyBorder="1" applyAlignment="1">
      <alignment horizontal="left" wrapText="1"/>
    </xf>
    <xf numFmtId="0" fontId="4" fillId="2" borderId="14" xfId="0" applyFont="1" applyFill="1" applyBorder="1" applyAlignment="1">
      <alignment horizontal="left"/>
    </xf>
    <xf numFmtId="3" fontId="4" fillId="2" borderId="33" xfId="1" applyNumberFormat="1" applyFont="1" applyFill="1" applyBorder="1" applyAlignment="1"/>
    <xf numFmtId="0" fontId="4" fillId="2" borderId="1" xfId="0" applyNumberFormat="1" applyFont="1" applyFill="1" applyBorder="1" applyAlignment="1">
      <alignment horizontal="right" wrapText="1"/>
    </xf>
    <xf numFmtId="164" fontId="4" fillId="2" borderId="34" xfId="1" applyNumberFormat="1" applyFont="1" applyFill="1" applyBorder="1" applyAlignment="1"/>
    <xf numFmtId="0" fontId="4" fillId="2" borderId="15" xfId="0" applyNumberFormat="1" applyFont="1" applyFill="1" applyBorder="1" applyAlignment="1">
      <alignment horizontal="right" wrapText="1"/>
    </xf>
    <xf numFmtId="0" fontId="10" fillId="2" borderId="14" xfId="0" applyFont="1" applyFill="1" applyBorder="1" applyAlignment="1">
      <alignment horizontal="right" wrapText="1"/>
    </xf>
    <xf numFmtId="164" fontId="4" fillId="2" borderId="35" xfId="1" applyNumberFormat="1" applyFont="1" applyFill="1" applyBorder="1" applyAlignment="1"/>
    <xf numFmtId="0" fontId="4" fillId="2" borderId="36" xfId="0" applyNumberFormat="1" applyFont="1" applyFill="1" applyBorder="1" applyAlignment="1">
      <alignment horizontal="right" wrapText="1"/>
    </xf>
    <xf numFmtId="0" fontId="4" fillId="2" borderId="16" xfId="0" applyNumberFormat="1" applyFont="1" applyFill="1" applyBorder="1" applyAlignment="1">
      <alignment horizontal="right" wrapText="1"/>
    </xf>
    <xf numFmtId="0" fontId="4" fillId="2" borderId="15" xfId="0" applyNumberFormat="1" applyFont="1" applyFill="1" applyBorder="1" applyAlignment="1">
      <alignment horizontal="left" wrapText="1"/>
    </xf>
    <xf numFmtId="164" fontId="11" fillId="0" borderId="0" xfId="0" applyNumberFormat="1" applyFont="1"/>
    <xf numFmtId="165" fontId="3" fillId="0" borderId="0" xfId="0" applyNumberFormat="1" applyFont="1"/>
    <xf numFmtId="165" fontId="0" fillId="0" borderId="0" xfId="0" applyNumberFormat="1"/>
    <xf numFmtId="165" fontId="4" fillId="0" borderId="0" xfId="0" applyNumberFormat="1" applyFont="1"/>
    <xf numFmtId="165" fontId="4" fillId="0" borderId="2" xfId="0" applyNumberFormat="1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wrapText="1"/>
    </xf>
    <xf numFmtId="165" fontId="5" fillId="0" borderId="20" xfId="0" applyNumberFormat="1" applyFont="1" applyBorder="1" applyAlignment="1">
      <alignment horizontal="left" vertical="top" wrapText="1"/>
    </xf>
    <xf numFmtId="165" fontId="5" fillId="0" borderId="37" xfId="0" applyNumberFormat="1" applyFont="1" applyBorder="1" applyAlignment="1">
      <alignment horizontal="left" vertical="top" wrapText="1"/>
    </xf>
    <xf numFmtId="3" fontId="5" fillId="0" borderId="38" xfId="0" applyNumberFormat="1" applyFont="1" applyBorder="1" applyAlignment="1">
      <alignment vertical="top"/>
    </xf>
    <xf numFmtId="1" fontId="16" fillId="0" borderId="0" xfId="0" applyNumberFormat="1" applyFont="1" applyBorder="1"/>
    <xf numFmtId="3" fontId="16" fillId="0" borderId="0" xfId="0" applyNumberFormat="1" applyFont="1" applyBorder="1"/>
    <xf numFmtId="165" fontId="5" fillId="0" borderId="27" xfId="0" applyNumberFormat="1" applyFont="1" applyBorder="1" applyAlignment="1">
      <alignment horizontal="left" vertical="center" wrapText="1"/>
    </xf>
    <xf numFmtId="3" fontId="5" fillId="0" borderId="39" xfId="0" applyNumberFormat="1" applyFont="1" applyBorder="1" applyAlignment="1">
      <alignment vertical="center"/>
    </xf>
    <xf numFmtId="165" fontId="4" fillId="3" borderId="41" xfId="0" applyNumberFormat="1" applyFont="1" applyFill="1" applyBorder="1" applyAlignment="1">
      <alignment vertical="center"/>
    </xf>
    <xf numFmtId="3" fontId="4" fillId="3" borderId="43" xfId="0" applyNumberFormat="1" applyFont="1" applyFill="1" applyBorder="1" applyAlignment="1">
      <alignment vertical="center"/>
    </xf>
    <xf numFmtId="1" fontId="17" fillId="0" borderId="0" xfId="0" applyNumberFormat="1" applyFont="1" applyFill="1" applyBorder="1"/>
    <xf numFmtId="3" fontId="17" fillId="0" borderId="0" xfId="0" applyNumberFormat="1" applyFont="1" applyFill="1" applyBorder="1"/>
    <xf numFmtId="165" fontId="17" fillId="0" borderId="0" xfId="0" applyNumberFormat="1" applyFont="1"/>
    <xf numFmtId="0" fontId="4" fillId="0" borderId="0" xfId="0" applyFont="1"/>
    <xf numFmtId="0" fontId="1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/>
    <xf numFmtId="0" fontId="4" fillId="0" borderId="1" xfId="0" applyFont="1" applyBorder="1" applyAlignment="1">
      <alignment horizontal="left" vertical="center" wrapText="1" indent="1"/>
    </xf>
    <xf numFmtId="3" fontId="5" fillId="0" borderId="32" xfId="0" applyNumberFormat="1" applyFont="1" applyBorder="1" applyAlignment="1">
      <alignment horizontal="center" vertical="center" wrapText="1"/>
    </xf>
    <xf numFmtId="165" fontId="5" fillId="0" borderId="40" xfId="0" applyNumberFormat="1" applyFont="1" applyBorder="1" applyAlignment="1">
      <alignment horizontal="center" vertical="top" wrapText="1"/>
    </xf>
    <xf numFmtId="3" fontId="4" fillId="3" borderId="42" xfId="0" applyNumberFormat="1" applyFont="1" applyFill="1" applyBorder="1" applyAlignment="1">
      <alignment horizontal="center" vertical="center"/>
    </xf>
    <xf numFmtId="0" fontId="3" fillId="0" borderId="0" xfId="0" applyFont="1" applyBorder="1" applyAlignment="1"/>
    <xf numFmtId="0" fontId="19" fillId="0" borderId="0" xfId="2"/>
    <xf numFmtId="0" fontId="0" fillId="0" borderId="0" xfId="0" applyAlignment="1"/>
    <xf numFmtId="0" fontId="13" fillId="0" borderId="0" xfId="0" applyFont="1"/>
    <xf numFmtId="165" fontId="4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 applyBorder="1" applyAlignment="1">
      <alignment horizontal="left"/>
    </xf>
    <xf numFmtId="3" fontId="7" fillId="0" borderId="0" xfId="0" applyNumberFormat="1" applyFont="1" applyBorder="1"/>
    <xf numFmtId="0" fontId="25" fillId="0" borderId="0" xfId="0" applyFont="1"/>
    <xf numFmtId="0" fontId="18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indent="1"/>
    </xf>
    <xf numFmtId="0" fontId="5" fillId="0" borderId="18" xfId="0" applyFont="1" applyBorder="1" applyAlignment="1">
      <alignment horizontal="left" vertical="top" wrapText="1"/>
    </xf>
    <xf numFmtId="0" fontId="26" fillId="0" borderId="0" xfId="0" applyFont="1" applyAlignment="1"/>
    <xf numFmtId="0" fontId="0" fillId="0" borderId="0" xfId="0" applyAlignment="1">
      <alignment horizontal="left" inden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3" fontId="12" fillId="0" borderId="0" xfId="0" applyNumberFormat="1" applyFont="1" applyAlignment="1">
      <alignment horizontal="right"/>
    </xf>
    <xf numFmtId="3" fontId="14" fillId="0" borderId="0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165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8">
    <cellStyle name="Lien hypertexte" xfId="2" builtinId="8"/>
    <cellStyle name="Milliers 2" xfId="1"/>
    <cellStyle name="Milliers 2 2" xfId="6"/>
    <cellStyle name="Milliers 3" xfId="7"/>
    <cellStyle name="Normal" xfId="0" builtinId="0"/>
    <cellStyle name="Normal 2" xfId="5"/>
    <cellStyle name="Normal 3" xfId="4"/>
    <cellStyle name="Standard 2" xfId="3"/>
  </cellStyles>
  <dxfs count="3"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38100</xdr:rowOff>
    </xdr:from>
    <xdr:to>
      <xdr:col>4</xdr:col>
      <xdr:colOff>694950</xdr:colOff>
      <xdr:row>7</xdr:row>
      <xdr:rowOff>152244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38100"/>
          <a:ext cx="3000000" cy="1247619"/>
        </a:xfrm>
        <a:prstGeom prst="rect">
          <a:avLst/>
        </a:prstGeom>
      </xdr:spPr>
    </xdr:pic>
    <xdr:clientData/>
  </xdr:twoCellAnchor>
  <xdr:twoCellAnchor>
    <xdr:from>
      <xdr:col>7</xdr:col>
      <xdr:colOff>85725</xdr:colOff>
      <xdr:row>0</xdr:row>
      <xdr:rowOff>9525</xdr:rowOff>
    </xdr:from>
    <xdr:to>
      <xdr:col>11</xdr:col>
      <xdr:colOff>341402</xdr:colOff>
      <xdr:row>5</xdr:row>
      <xdr:rowOff>9525</xdr:rowOff>
    </xdr:to>
    <xdr:pic>
      <xdr:nvPicPr>
        <xdr:cNvPr id="9" name="Grafik 2" descr="FöB_d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9525"/>
          <a:ext cx="3303677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152400</xdr:colOff>
      <xdr:row>3</xdr:row>
      <xdr:rowOff>142875</xdr:rowOff>
    </xdr:from>
    <xdr:to>
      <xdr:col>11</xdr:col>
      <xdr:colOff>656778</xdr:colOff>
      <xdr:row>7</xdr:row>
      <xdr:rowOff>85651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00625" y="628650"/>
          <a:ext cx="3552378" cy="5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L28"/>
  <sheetViews>
    <sheetView showGridLines="0" tabSelected="1" zoomScaleNormal="100" workbookViewId="0"/>
  </sheetViews>
  <sheetFormatPr baseColWidth="10" defaultRowHeight="12.75" x14ac:dyDescent="0.2"/>
  <cols>
    <col min="1" max="1" width="4.140625" customWidth="1"/>
  </cols>
  <sheetData>
    <row r="10" spans="2:10" ht="27" x14ac:dyDescent="0.2">
      <c r="B10" s="81" t="s">
        <v>18</v>
      </c>
      <c r="H10" s="97" t="s">
        <v>17</v>
      </c>
    </row>
    <row r="11" spans="2:10" ht="14.25" x14ac:dyDescent="0.2">
      <c r="B11" s="82" t="s">
        <v>71</v>
      </c>
      <c r="H11" s="98" t="s">
        <v>72</v>
      </c>
    </row>
    <row r="12" spans="2:10" ht="15" x14ac:dyDescent="0.25">
      <c r="B12" s="91" t="s">
        <v>55</v>
      </c>
      <c r="C12" s="101" t="s">
        <v>30</v>
      </c>
      <c r="D12" s="101"/>
      <c r="E12" s="90"/>
      <c r="H12" s="99" t="s">
        <v>57</v>
      </c>
      <c r="I12" s="102"/>
      <c r="J12" s="102"/>
    </row>
    <row r="13" spans="2:10" x14ac:dyDescent="0.2">
      <c r="D13" s="83"/>
    </row>
    <row r="14" spans="2:10" x14ac:dyDescent="0.2">
      <c r="C14" s="96"/>
    </row>
    <row r="15" spans="2:10" x14ac:dyDescent="0.2">
      <c r="D15" s="96"/>
    </row>
    <row r="16" spans="2:10" ht="17.25" customHeight="1" x14ac:dyDescent="0.2">
      <c r="B16" s="89" t="s">
        <v>23</v>
      </c>
      <c r="C16" s="89"/>
      <c r="D16" s="89"/>
    </row>
    <row r="17" spans="2:12" ht="16.5" customHeight="1" x14ac:dyDescent="0.2">
      <c r="B17" s="83" t="s">
        <v>20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</row>
    <row r="18" spans="2:12" ht="15.75" customHeight="1" x14ac:dyDescent="0.2">
      <c r="B18" s="93" t="s">
        <v>61</v>
      </c>
      <c r="C18" s="93"/>
      <c r="D18" s="93"/>
      <c r="E18" s="93"/>
      <c r="F18" s="93"/>
      <c r="G18" s="93"/>
      <c r="H18" s="93"/>
      <c r="I18" s="93"/>
      <c r="J18" s="93"/>
      <c r="K18" s="93"/>
      <c r="L18" s="83"/>
    </row>
    <row r="21" spans="2:12" x14ac:dyDescent="0.2">
      <c r="B21" s="89" t="s">
        <v>27</v>
      </c>
      <c r="C21" s="89"/>
      <c r="D21" s="89"/>
    </row>
    <row r="22" spans="2:12" ht="35.25" customHeight="1" x14ac:dyDescent="0.2">
      <c r="B22" s="105" t="s">
        <v>69</v>
      </c>
      <c r="C22" s="106"/>
      <c r="D22" s="106"/>
      <c r="E22" s="106"/>
      <c r="F22" s="106"/>
      <c r="G22" s="106"/>
      <c r="H22" s="106"/>
      <c r="I22" s="106"/>
      <c r="J22" s="106"/>
      <c r="K22" s="106"/>
    </row>
    <row r="23" spans="2:12" s="22" customFormat="1" ht="42.75" customHeight="1" x14ac:dyDescent="0.2">
      <c r="B23" s="103" t="s">
        <v>70</v>
      </c>
      <c r="C23" s="104"/>
      <c r="D23" s="104"/>
      <c r="E23" s="104"/>
      <c r="F23" s="104"/>
      <c r="G23" s="104"/>
      <c r="H23" s="104"/>
      <c r="I23" s="104"/>
      <c r="J23" s="104"/>
      <c r="K23" s="104"/>
    </row>
    <row r="26" spans="2:12" x14ac:dyDescent="0.2">
      <c r="B26" s="89" t="s">
        <v>24</v>
      </c>
      <c r="C26" s="89"/>
      <c r="D26" s="89"/>
    </row>
    <row r="27" spans="2:12" ht="32.25" customHeight="1" x14ac:dyDescent="0.2">
      <c r="B27" s="105" t="s">
        <v>60</v>
      </c>
      <c r="C27" s="106"/>
      <c r="D27" s="106"/>
      <c r="E27" s="106"/>
      <c r="F27" s="106"/>
      <c r="G27" s="106"/>
      <c r="H27" s="106"/>
      <c r="I27" s="106"/>
      <c r="J27" s="106"/>
      <c r="K27" s="106"/>
    </row>
    <row r="28" spans="2:12" ht="30" customHeight="1" x14ac:dyDescent="0.2">
      <c r="B28" s="103" t="s">
        <v>62</v>
      </c>
      <c r="C28" s="104"/>
      <c r="D28" s="104"/>
      <c r="E28" s="104"/>
      <c r="F28" s="104"/>
      <c r="G28" s="104"/>
      <c r="H28" s="104"/>
      <c r="I28" s="104"/>
      <c r="J28" s="104"/>
      <c r="K28" s="104"/>
    </row>
  </sheetData>
  <mergeCells count="6">
    <mergeCell ref="C12:D12"/>
    <mergeCell ref="I12:J12"/>
    <mergeCell ref="B23:K23"/>
    <mergeCell ref="B22:K22"/>
    <mergeCell ref="B27:K27"/>
    <mergeCell ref="B28:K28"/>
  </mergeCells>
  <conditionalFormatting sqref="C12 E12">
    <cfRule type="containsText" dxfId="2" priority="3" operator="containsText" text="Veuillez choisir / Bitte auswählen">
      <formula>NOT(ISERROR(SEARCH("Veuillez choisir / Bitte auswählen",C12)))</formula>
    </cfRule>
  </conditionalFormatting>
  <conditionalFormatting sqref="C12:D12">
    <cfRule type="containsText" dxfId="1" priority="2" operator="containsText" text="Bitte auswählen">
      <formula>NOT(ISERROR(SEARCH("Bitte auswählen",C12)))</formula>
    </cfRule>
  </conditionalFormatting>
  <conditionalFormatting sqref="I12:J12">
    <cfRule type="containsText" dxfId="0" priority="1" operator="containsText" text="Veuillez sélectionner">
      <formula>NOT(ISERROR(SEARCH("Veuillez sélectionner",I12)))</formula>
    </cfRule>
  </conditionalFormatting>
  <hyperlinks>
    <hyperlink ref="B16:D16" location="'lettre a)'!A1" display="Article XIX, alinéa 5, lettre a) "/>
    <hyperlink ref="B21:D21" location="'lettre b)'!A1" display="Article XIX, alinéa 5, lettre b)"/>
    <hyperlink ref="B26:D26" location="'lettre c)'!A1" display="Article XIX, alinéa 5, lettre c) 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'..'!$B$3:$B$29</xm:f>
          </x14:formula1>
          <xm:sqref>C12:D12</xm:sqref>
        </x14:dataValidation>
        <x14:dataValidation type="list" allowBlank="1" showInputMessage="1" showErrorMessage="1">
          <x14:formula1>
            <xm:f>'..'!$E$3:$E$29</xm:f>
          </x14:formula1>
          <xm:sqref>I12:J12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7"/>
  <sheetViews>
    <sheetView showZeros="0" view="pageLayout" zoomScaleNormal="100" workbookViewId="0"/>
  </sheetViews>
  <sheetFormatPr baseColWidth="10" defaultRowHeight="12.75" x14ac:dyDescent="0.2"/>
  <cols>
    <col min="1" max="1" width="86.7109375" customWidth="1"/>
    <col min="2" max="2" width="28.140625" style="4" customWidth="1"/>
    <col min="255" max="255" width="62.140625" customWidth="1"/>
    <col min="256" max="256" width="18.7109375" customWidth="1"/>
    <col min="257" max="257" width="18.5703125" customWidth="1"/>
    <col min="258" max="258" width="17.7109375" customWidth="1"/>
    <col min="511" max="511" width="62.140625" customWidth="1"/>
    <col min="512" max="512" width="18.7109375" customWidth="1"/>
    <col min="513" max="513" width="18.5703125" customWidth="1"/>
    <col min="514" max="514" width="17.7109375" customWidth="1"/>
    <col min="767" max="767" width="62.140625" customWidth="1"/>
    <col min="768" max="768" width="18.7109375" customWidth="1"/>
    <col min="769" max="769" width="18.5703125" customWidth="1"/>
    <col min="770" max="770" width="17.7109375" customWidth="1"/>
    <col min="1023" max="1023" width="62.140625" customWidth="1"/>
    <col min="1024" max="1024" width="18.7109375" customWidth="1"/>
    <col min="1025" max="1025" width="18.5703125" customWidth="1"/>
    <col min="1026" max="1026" width="17.7109375" customWidth="1"/>
    <col min="1279" max="1279" width="62.140625" customWidth="1"/>
    <col min="1280" max="1280" width="18.7109375" customWidth="1"/>
    <col min="1281" max="1281" width="18.5703125" customWidth="1"/>
    <col min="1282" max="1282" width="17.7109375" customWidth="1"/>
    <col min="1535" max="1535" width="62.140625" customWidth="1"/>
    <col min="1536" max="1536" width="18.7109375" customWidth="1"/>
    <col min="1537" max="1537" width="18.5703125" customWidth="1"/>
    <col min="1538" max="1538" width="17.7109375" customWidth="1"/>
    <col min="1791" max="1791" width="62.140625" customWidth="1"/>
    <col min="1792" max="1792" width="18.7109375" customWidth="1"/>
    <col min="1793" max="1793" width="18.5703125" customWidth="1"/>
    <col min="1794" max="1794" width="17.7109375" customWidth="1"/>
    <col min="2047" max="2047" width="62.140625" customWidth="1"/>
    <col min="2048" max="2048" width="18.7109375" customWidth="1"/>
    <col min="2049" max="2049" width="18.5703125" customWidth="1"/>
    <col min="2050" max="2050" width="17.7109375" customWidth="1"/>
    <col min="2303" max="2303" width="62.140625" customWidth="1"/>
    <col min="2304" max="2304" width="18.7109375" customWidth="1"/>
    <col min="2305" max="2305" width="18.5703125" customWidth="1"/>
    <col min="2306" max="2306" width="17.7109375" customWidth="1"/>
    <col min="2559" max="2559" width="62.140625" customWidth="1"/>
    <col min="2560" max="2560" width="18.7109375" customWidth="1"/>
    <col min="2561" max="2561" width="18.5703125" customWidth="1"/>
    <col min="2562" max="2562" width="17.7109375" customWidth="1"/>
    <col min="2815" max="2815" width="62.140625" customWidth="1"/>
    <col min="2816" max="2816" width="18.7109375" customWidth="1"/>
    <col min="2817" max="2817" width="18.5703125" customWidth="1"/>
    <col min="2818" max="2818" width="17.7109375" customWidth="1"/>
    <col min="3071" max="3071" width="62.140625" customWidth="1"/>
    <col min="3072" max="3072" width="18.7109375" customWidth="1"/>
    <col min="3073" max="3073" width="18.5703125" customWidth="1"/>
    <col min="3074" max="3074" width="17.7109375" customWidth="1"/>
    <col min="3327" max="3327" width="62.140625" customWidth="1"/>
    <col min="3328" max="3328" width="18.7109375" customWidth="1"/>
    <col min="3329" max="3329" width="18.5703125" customWidth="1"/>
    <col min="3330" max="3330" width="17.7109375" customWidth="1"/>
    <col min="3583" max="3583" width="62.140625" customWidth="1"/>
    <col min="3584" max="3584" width="18.7109375" customWidth="1"/>
    <col min="3585" max="3585" width="18.5703125" customWidth="1"/>
    <col min="3586" max="3586" width="17.7109375" customWidth="1"/>
    <col min="3839" max="3839" width="62.140625" customWidth="1"/>
    <col min="3840" max="3840" width="18.7109375" customWidth="1"/>
    <col min="3841" max="3841" width="18.5703125" customWidth="1"/>
    <col min="3842" max="3842" width="17.7109375" customWidth="1"/>
    <col min="4095" max="4095" width="62.140625" customWidth="1"/>
    <col min="4096" max="4096" width="18.7109375" customWidth="1"/>
    <col min="4097" max="4097" width="18.5703125" customWidth="1"/>
    <col min="4098" max="4098" width="17.7109375" customWidth="1"/>
    <col min="4351" max="4351" width="62.140625" customWidth="1"/>
    <col min="4352" max="4352" width="18.7109375" customWidth="1"/>
    <col min="4353" max="4353" width="18.5703125" customWidth="1"/>
    <col min="4354" max="4354" width="17.7109375" customWidth="1"/>
    <col min="4607" max="4607" width="62.140625" customWidth="1"/>
    <col min="4608" max="4608" width="18.7109375" customWidth="1"/>
    <col min="4609" max="4609" width="18.5703125" customWidth="1"/>
    <col min="4610" max="4610" width="17.7109375" customWidth="1"/>
    <col min="4863" max="4863" width="62.140625" customWidth="1"/>
    <col min="4864" max="4864" width="18.7109375" customWidth="1"/>
    <col min="4865" max="4865" width="18.5703125" customWidth="1"/>
    <col min="4866" max="4866" width="17.7109375" customWidth="1"/>
    <col min="5119" max="5119" width="62.140625" customWidth="1"/>
    <col min="5120" max="5120" width="18.7109375" customWidth="1"/>
    <col min="5121" max="5121" width="18.5703125" customWidth="1"/>
    <col min="5122" max="5122" width="17.7109375" customWidth="1"/>
    <col min="5375" max="5375" width="62.140625" customWidth="1"/>
    <col min="5376" max="5376" width="18.7109375" customWidth="1"/>
    <col min="5377" max="5377" width="18.5703125" customWidth="1"/>
    <col min="5378" max="5378" width="17.7109375" customWidth="1"/>
    <col min="5631" max="5631" width="62.140625" customWidth="1"/>
    <col min="5632" max="5632" width="18.7109375" customWidth="1"/>
    <col min="5633" max="5633" width="18.5703125" customWidth="1"/>
    <col min="5634" max="5634" width="17.7109375" customWidth="1"/>
    <col min="5887" max="5887" width="62.140625" customWidth="1"/>
    <col min="5888" max="5888" width="18.7109375" customWidth="1"/>
    <col min="5889" max="5889" width="18.5703125" customWidth="1"/>
    <col min="5890" max="5890" width="17.7109375" customWidth="1"/>
    <col min="6143" max="6143" width="62.140625" customWidth="1"/>
    <col min="6144" max="6144" width="18.7109375" customWidth="1"/>
    <col min="6145" max="6145" width="18.5703125" customWidth="1"/>
    <col min="6146" max="6146" width="17.7109375" customWidth="1"/>
    <col min="6399" max="6399" width="62.140625" customWidth="1"/>
    <col min="6400" max="6400" width="18.7109375" customWidth="1"/>
    <col min="6401" max="6401" width="18.5703125" customWidth="1"/>
    <col min="6402" max="6402" width="17.7109375" customWidth="1"/>
    <col min="6655" max="6655" width="62.140625" customWidth="1"/>
    <col min="6656" max="6656" width="18.7109375" customWidth="1"/>
    <col min="6657" max="6657" width="18.5703125" customWidth="1"/>
    <col min="6658" max="6658" width="17.7109375" customWidth="1"/>
    <col min="6911" max="6911" width="62.140625" customWidth="1"/>
    <col min="6912" max="6912" width="18.7109375" customWidth="1"/>
    <col min="6913" max="6913" width="18.5703125" customWidth="1"/>
    <col min="6914" max="6914" width="17.7109375" customWidth="1"/>
    <col min="7167" max="7167" width="62.140625" customWidth="1"/>
    <col min="7168" max="7168" width="18.7109375" customWidth="1"/>
    <col min="7169" max="7169" width="18.5703125" customWidth="1"/>
    <col min="7170" max="7170" width="17.7109375" customWidth="1"/>
    <col min="7423" max="7423" width="62.140625" customWidth="1"/>
    <col min="7424" max="7424" width="18.7109375" customWidth="1"/>
    <col min="7425" max="7425" width="18.5703125" customWidth="1"/>
    <col min="7426" max="7426" width="17.7109375" customWidth="1"/>
    <col min="7679" max="7679" width="62.140625" customWidth="1"/>
    <col min="7680" max="7680" width="18.7109375" customWidth="1"/>
    <col min="7681" max="7681" width="18.5703125" customWidth="1"/>
    <col min="7682" max="7682" width="17.7109375" customWidth="1"/>
    <col min="7935" max="7935" width="62.140625" customWidth="1"/>
    <col min="7936" max="7936" width="18.7109375" customWidth="1"/>
    <col min="7937" max="7937" width="18.5703125" customWidth="1"/>
    <col min="7938" max="7938" width="17.7109375" customWidth="1"/>
    <col min="8191" max="8191" width="62.140625" customWidth="1"/>
    <col min="8192" max="8192" width="18.7109375" customWidth="1"/>
    <col min="8193" max="8193" width="18.5703125" customWidth="1"/>
    <col min="8194" max="8194" width="17.7109375" customWidth="1"/>
    <col min="8447" max="8447" width="62.140625" customWidth="1"/>
    <col min="8448" max="8448" width="18.7109375" customWidth="1"/>
    <col min="8449" max="8449" width="18.5703125" customWidth="1"/>
    <col min="8450" max="8450" width="17.7109375" customWidth="1"/>
    <col min="8703" max="8703" width="62.140625" customWidth="1"/>
    <col min="8704" max="8704" width="18.7109375" customWidth="1"/>
    <col min="8705" max="8705" width="18.5703125" customWidth="1"/>
    <col min="8706" max="8706" width="17.7109375" customWidth="1"/>
    <col min="8959" max="8959" width="62.140625" customWidth="1"/>
    <col min="8960" max="8960" width="18.7109375" customWidth="1"/>
    <col min="8961" max="8961" width="18.5703125" customWidth="1"/>
    <col min="8962" max="8962" width="17.7109375" customWidth="1"/>
    <col min="9215" max="9215" width="62.140625" customWidth="1"/>
    <col min="9216" max="9216" width="18.7109375" customWidth="1"/>
    <col min="9217" max="9217" width="18.5703125" customWidth="1"/>
    <col min="9218" max="9218" width="17.7109375" customWidth="1"/>
    <col min="9471" max="9471" width="62.140625" customWidth="1"/>
    <col min="9472" max="9472" width="18.7109375" customWidth="1"/>
    <col min="9473" max="9473" width="18.5703125" customWidth="1"/>
    <col min="9474" max="9474" width="17.7109375" customWidth="1"/>
    <col min="9727" max="9727" width="62.140625" customWidth="1"/>
    <col min="9728" max="9728" width="18.7109375" customWidth="1"/>
    <col min="9729" max="9729" width="18.5703125" customWidth="1"/>
    <col min="9730" max="9730" width="17.7109375" customWidth="1"/>
    <col min="9983" max="9983" width="62.140625" customWidth="1"/>
    <col min="9984" max="9984" width="18.7109375" customWidth="1"/>
    <col min="9985" max="9985" width="18.5703125" customWidth="1"/>
    <col min="9986" max="9986" width="17.7109375" customWidth="1"/>
    <col min="10239" max="10239" width="62.140625" customWidth="1"/>
    <col min="10240" max="10240" width="18.7109375" customWidth="1"/>
    <col min="10241" max="10241" width="18.5703125" customWidth="1"/>
    <col min="10242" max="10242" width="17.7109375" customWidth="1"/>
    <col min="10495" max="10495" width="62.140625" customWidth="1"/>
    <col min="10496" max="10496" width="18.7109375" customWidth="1"/>
    <col min="10497" max="10497" width="18.5703125" customWidth="1"/>
    <col min="10498" max="10498" width="17.7109375" customWidth="1"/>
    <col min="10751" max="10751" width="62.140625" customWidth="1"/>
    <col min="10752" max="10752" width="18.7109375" customWidth="1"/>
    <col min="10753" max="10753" width="18.5703125" customWidth="1"/>
    <col min="10754" max="10754" width="17.7109375" customWidth="1"/>
    <col min="11007" max="11007" width="62.140625" customWidth="1"/>
    <col min="11008" max="11008" width="18.7109375" customWidth="1"/>
    <col min="11009" max="11009" width="18.5703125" customWidth="1"/>
    <col min="11010" max="11010" width="17.7109375" customWidth="1"/>
    <col min="11263" max="11263" width="62.140625" customWidth="1"/>
    <col min="11264" max="11264" width="18.7109375" customWidth="1"/>
    <col min="11265" max="11265" width="18.5703125" customWidth="1"/>
    <col min="11266" max="11266" width="17.7109375" customWidth="1"/>
    <col min="11519" max="11519" width="62.140625" customWidth="1"/>
    <col min="11520" max="11520" width="18.7109375" customWidth="1"/>
    <col min="11521" max="11521" width="18.5703125" customWidth="1"/>
    <col min="11522" max="11522" width="17.7109375" customWidth="1"/>
    <col min="11775" max="11775" width="62.140625" customWidth="1"/>
    <col min="11776" max="11776" width="18.7109375" customWidth="1"/>
    <col min="11777" max="11777" width="18.5703125" customWidth="1"/>
    <col min="11778" max="11778" width="17.7109375" customWidth="1"/>
    <col min="12031" max="12031" width="62.140625" customWidth="1"/>
    <col min="12032" max="12032" width="18.7109375" customWidth="1"/>
    <col min="12033" max="12033" width="18.5703125" customWidth="1"/>
    <col min="12034" max="12034" width="17.7109375" customWidth="1"/>
    <col min="12287" max="12287" width="62.140625" customWidth="1"/>
    <col min="12288" max="12288" width="18.7109375" customWidth="1"/>
    <col min="12289" max="12289" width="18.5703125" customWidth="1"/>
    <col min="12290" max="12290" width="17.7109375" customWidth="1"/>
    <col min="12543" max="12543" width="62.140625" customWidth="1"/>
    <col min="12544" max="12544" width="18.7109375" customWidth="1"/>
    <col min="12545" max="12545" width="18.5703125" customWidth="1"/>
    <col min="12546" max="12546" width="17.7109375" customWidth="1"/>
    <col min="12799" max="12799" width="62.140625" customWidth="1"/>
    <col min="12800" max="12800" width="18.7109375" customWidth="1"/>
    <col min="12801" max="12801" width="18.5703125" customWidth="1"/>
    <col min="12802" max="12802" width="17.7109375" customWidth="1"/>
    <col min="13055" max="13055" width="62.140625" customWidth="1"/>
    <col min="13056" max="13056" width="18.7109375" customWidth="1"/>
    <col min="13057" max="13057" width="18.5703125" customWidth="1"/>
    <col min="13058" max="13058" width="17.7109375" customWidth="1"/>
    <col min="13311" max="13311" width="62.140625" customWidth="1"/>
    <col min="13312" max="13312" width="18.7109375" customWidth="1"/>
    <col min="13313" max="13313" width="18.5703125" customWidth="1"/>
    <col min="13314" max="13314" width="17.7109375" customWidth="1"/>
    <col min="13567" max="13567" width="62.140625" customWidth="1"/>
    <col min="13568" max="13568" width="18.7109375" customWidth="1"/>
    <col min="13569" max="13569" width="18.5703125" customWidth="1"/>
    <col min="13570" max="13570" width="17.7109375" customWidth="1"/>
    <col min="13823" max="13823" width="62.140625" customWidth="1"/>
    <col min="13824" max="13824" width="18.7109375" customWidth="1"/>
    <col min="13825" max="13825" width="18.5703125" customWidth="1"/>
    <col min="13826" max="13826" width="17.7109375" customWidth="1"/>
    <col min="14079" max="14079" width="62.140625" customWidth="1"/>
    <col min="14080" max="14080" width="18.7109375" customWidth="1"/>
    <col min="14081" max="14081" width="18.5703125" customWidth="1"/>
    <col min="14082" max="14082" width="17.7109375" customWidth="1"/>
    <col min="14335" max="14335" width="62.140625" customWidth="1"/>
    <col min="14336" max="14336" width="18.7109375" customWidth="1"/>
    <col min="14337" max="14337" width="18.5703125" customWidth="1"/>
    <col min="14338" max="14338" width="17.7109375" customWidth="1"/>
    <col min="14591" max="14591" width="62.140625" customWidth="1"/>
    <col min="14592" max="14592" width="18.7109375" customWidth="1"/>
    <col min="14593" max="14593" width="18.5703125" customWidth="1"/>
    <col min="14594" max="14594" width="17.7109375" customWidth="1"/>
    <col min="14847" max="14847" width="62.140625" customWidth="1"/>
    <col min="14848" max="14848" width="18.7109375" customWidth="1"/>
    <col min="14849" max="14849" width="18.5703125" customWidth="1"/>
    <col min="14850" max="14850" width="17.7109375" customWidth="1"/>
    <col min="15103" max="15103" width="62.140625" customWidth="1"/>
    <col min="15104" max="15104" width="18.7109375" customWidth="1"/>
    <col min="15105" max="15105" width="18.5703125" customWidth="1"/>
    <col min="15106" max="15106" width="17.7109375" customWidth="1"/>
    <col min="15359" max="15359" width="62.140625" customWidth="1"/>
    <col min="15360" max="15360" width="18.7109375" customWidth="1"/>
    <col min="15361" max="15361" width="18.5703125" customWidth="1"/>
    <col min="15362" max="15362" width="17.7109375" customWidth="1"/>
    <col min="15615" max="15615" width="62.140625" customWidth="1"/>
    <col min="15616" max="15616" width="18.7109375" customWidth="1"/>
    <col min="15617" max="15617" width="18.5703125" customWidth="1"/>
    <col min="15618" max="15618" width="17.7109375" customWidth="1"/>
    <col min="15871" max="15871" width="62.140625" customWidth="1"/>
    <col min="15872" max="15872" width="18.7109375" customWidth="1"/>
    <col min="15873" max="15873" width="18.5703125" customWidth="1"/>
    <col min="15874" max="15874" width="17.7109375" customWidth="1"/>
    <col min="16127" max="16127" width="62.140625" customWidth="1"/>
    <col min="16128" max="16128" width="18.7109375" customWidth="1"/>
    <col min="16129" max="16129" width="18.5703125" customWidth="1"/>
    <col min="16130" max="16130" width="17.7109375" customWidth="1"/>
  </cols>
  <sheetData>
    <row r="1" spans="1:2" ht="15" x14ac:dyDescent="0.25">
      <c r="A1" s="6" t="s">
        <v>25</v>
      </c>
      <c r="B1" s="2"/>
    </row>
    <row r="2" spans="1:2" x14ac:dyDescent="0.2">
      <c r="A2" s="3"/>
      <c r="B2" s="2"/>
    </row>
    <row r="3" spans="1:2" ht="12.75" customHeight="1" x14ac:dyDescent="0.2">
      <c r="A3" s="5" t="s">
        <v>63</v>
      </c>
      <c r="B3" s="2"/>
    </row>
    <row r="4" spans="1:2" ht="12.75" customHeight="1" x14ac:dyDescent="0.2">
      <c r="A4" s="94" t="s">
        <v>64</v>
      </c>
      <c r="B4" s="95"/>
    </row>
    <row r="5" spans="1:2" ht="12.75" customHeight="1" x14ac:dyDescent="0.2">
      <c r="A5" s="5"/>
      <c r="B5" s="2"/>
    </row>
    <row r="6" spans="1:2" ht="6" customHeight="1" thickBot="1" x14ac:dyDescent="0.25">
      <c r="A6" s="1"/>
      <c r="B6" s="2"/>
    </row>
    <row r="7" spans="1:2" ht="93" customHeight="1" thickBot="1" x14ac:dyDescent="0.25">
      <c r="A7" s="84" t="s">
        <v>59</v>
      </c>
      <c r="B7" s="10" t="s">
        <v>19</v>
      </c>
    </row>
    <row r="8" spans="1:2" ht="18" customHeight="1" x14ac:dyDescent="0.2">
      <c r="A8" s="7" t="s">
        <v>73</v>
      </c>
      <c r="B8" s="11">
        <v>2155971</v>
      </c>
    </row>
    <row r="9" spans="1:2" ht="18" customHeight="1" x14ac:dyDescent="0.2">
      <c r="A9" s="7"/>
      <c r="B9" s="11"/>
    </row>
    <row r="10" spans="1:2" ht="18" customHeight="1" x14ac:dyDescent="0.2">
      <c r="A10" s="7"/>
      <c r="B10" s="12"/>
    </row>
    <row r="11" spans="1:2" ht="18" customHeight="1" x14ac:dyDescent="0.2">
      <c r="A11" s="7"/>
      <c r="B11" s="12"/>
    </row>
    <row r="12" spans="1:2" ht="18" customHeight="1" x14ac:dyDescent="0.2">
      <c r="A12" s="7"/>
      <c r="B12" s="12"/>
    </row>
    <row r="13" spans="1:2" ht="18" customHeight="1" x14ac:dyDescent="0.2">
      <c r="A13" s="7"/>
      <c r="B13" s="12"/>
    </row>
    <row r="14" spans="1:2" ht="18" customHeight="1" x14ac:dyDescent="0.2">
      <c r="A14" s="7"/>
      <c r="B14" s="12"/>
    </row>
    <row r="15" spans="1:2" ht="18" customHeight="1" x14ac:dyDescent="0.2">
      <c r="A15" s="7"/>
      <c r="B15" s="11"/>
    </row>
    <row r="16" spans="1:2" ht="18" customHeight="1" x14ac:dyDescent="0.2">
      <c r="A16" s="7"/>
      <c r="B16" s="11"/>
    </row>
    <row r="17" spans="1:2" ht="18" customHeight="1" x14ac:dyDescent="0.2">
      <c r="A17" s="7"/>
      <c r="B17" s="12"/>
    </row>
    <row r="18" spans="1:2" ht="18" customHeight="1" x14ac:dyDescent="0.2">
      <c r="A18" s="7"/>
      <c r="B18" s="11"/>
    </row>
    <row r="19" spans="1:2" ht="18" customHeight="1" x14ac:dyDescent="0.2">
      <c r="A19" s="7"/>
      <c r="B19" s="12"/>
    </row>
    <row r="20" spans="1:2" ht="18" customHeight="1" x14ac:dyDescent="0.2">
      <c r="A20" s="7"/>
      <c r="B20" s="11"/>
    </row>
    <row r="21" spans="1:2" ht="18" customHeight="1" x14ac:dyDescent="0.2">
      <c r="A21" s="7"/>
      <c r="B21" s="12"/>
    </row>
    <row r="22" spans="1:2" ht="18" customHeight="1" x14ac:dyDescent="0.2">
      <c r="A22" s="7"/>
      <c r="B22" s="12"/>
    </row>
    <row r="23" spans="1:2" ht="18" customHeight="1" x14ac:dyDescent="0.2">
      <c r="A23" s="7"/>
      <c r="B23" s="12"/>
    </row>
    <row r="24" spans="1:2" ht="18" customHeight="1" x14ac:dyDescent="0.2">
      <c r="A24" s="7"/>
      <c r="B24" s="11"/>
    </row>
    <row r="25" spans="1:2" ht="18" customHeight="1" x14ac:dyDescent="0.2">
      <c r="A25" s="7"/>
      <c r="B25" s="12"/>
    </row>
    <row r="26" spans="1:2" ht="18" customHeight="1" x14ac:dyDescent="0.2">
      <c r="A26" s="7"/>
      <c r="B26" s="12"/>
    </row>
    <row r="27" spans="1:2" ht="18" customHeight="1" x14ac:dyDescent="0.2">
      <c r="A27" s="8"/>
      <c r="B27" s="12"/>
    </row>
    <row r="28" spans="1:2" ht="18" customHeight="1" x14ac:dyDescent="0.2">
      <c r="A28" s="8"/>
      <c r="B28" s="11"/>
    </row>
    <row r="29" spans="1:2" ht="18" customHeight="1" x14ac:dyDescent="0.2">
      <c r="A29" s="8"/>
      <c r="B29" s="11"/>
    </row>
    <row r="30" spans="1:2" ht="18" customHeight="1" x14ac:dyDescent="0.2">
      <c r="A30" s="8"/>
      <c r="B30" s="11"/>
    </row>
    <row r="31" spans="1:2" ht="18" customHeight="1" x14ac:dyDescent="0.2">
      <c r="A31" s="8"/>
      <c r="B31" s="12"/>
    </row>
    <row r="32" spans="1:2" ht="18" customHeight="1" x14ac:dyDescent="0.2">
      <c r="A32" s="8"/>
      <c r="B32" s="12"/>
    </row>
    <row r="33" spans="1:2" ht="18" customHeight="1" x14ac:dyDescent="0.2">
      <c r="A33" s="8"/>
      <c r="B33" s="12"/>
    </row>
    <row r="34" spans="1:2" ht="18" customHeight="1" x14ac:dyDescent="0.2">
      <c r="A34" s="8"/>
      <c r="B34" s="11"/>
    </row>
    <row r="35" spans="1:2" ht="18" customHeight="1" x14ac:dyDescent="0.2">
      <c r="A35" s="8"/>
      <c r="B35" s="12"/>
    </row>
    <row r="36" spans="1:2" ht="18" customHeight="1" x14ac:dyDescent="0.2">
      <c r="A36" s="8"/>
      <c r="B36" s="11"/>
    </row>
    <row r="37" spans="1:2" ht="18" customHeight="1" x14ac:dyDescent="0.2">
      <c r="A37" s="8"/>
      <c r="B37" s="12"/>
    </row>
    <row r="38" spans="1:2" ht="18" customHeight="1" x14ac:dyDescent="0.2">
      <c r="A38" s="8"/>
      <c r="B38" s="11"/>
    </row>
    <row r="39" spans="1:2" ht="18" customHeight="1" x14ac:dyDescent="0.2">
      <c r="A39" s="7"/>
      <c r="B39" s="13"/>
    </row>
    <row r="40" spans="1:2" ht="18" customHeight="1" x14ac:dyDescent="0.2">
      <c r="A40" s="8"/>
      <c r="B40" s="11"/>
    </row>
    <row r="41" spans="1:2" ht="18" customHeight="1" x14ac:dyDescent="0.2">
      <c r="A41" s="8"/>
      <c r="B41" s="11"/>
    </row>
    <row r="42" spans="1:2" ht="18" customHeight="1" x14ac:dyDescent="0.2">
      <c r="A42" s="7"/>
      <c r="B42" s="14"/>
    </row>
    <row r="43" spans="1:2" ht="18" customHeight="1" x14ac:dyDescent="0.2">
      <c r="A43" s="8"/>
      <c r="B43" s="12"/>
    </row>
    <row r="44" spans="1:2" ht="18" customHeight="1" x14ac:dyDescent="0.2">
      <c r="A44" s="8"/>
      <c r="B44" s="11"/>
    </row>
    <row r="45" spans="1:2" ht="18" customHeight="1" x14ac:dyDescent="0.2">
      <c r="A45" s="7"/>
      <c r="B45" s="14"/>
    </row>
    <row r="46" spans="1:2" ht="18" customHeight="1" thickBot="1" x14ac:dyDescent="0.25">
      <c r="A46" s="9" t="s">
        <v>0</v>
      </c>
      <c r="B46" s="15">
        <f>SUM(B8:B45)</f>
        <v>2155971</v>
      </c>
    </row>
    <row r="47" spans="1:2" x14ac:dyDescent="0.2">
      <c r="A47" s="1"/>
      <c r="B47" s="2"/>
    </row>
  </sheetData>
  <pageMargins left="0.70866141732283472" right="0.70866141732283472" top="0.78740157480314965" bottom="0.78740157480314965" header="0.31496062992125984" footer="0.31496062992125984"/>
  <pageSetup paperSize="9" scale="77" fitToHeight="0" orientation="portrait" r:id="rId1"/>
  <headerFooter>
    <oddHeader>&amp;C&amp;12Statistique-OMC / WTO-Statistik 2015</oddHeader>
    <oddFooter>&amp;Cpage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S64"/>
  <sheetViews>
    <sheetView showZeros="0" view="pageLayout" zoomScaleNormal="80" workbookViewId="0"/>
  </sheetViews>
  <sheetFormatPr baseColWidth="10" defaultColWidth="5" defaultRowHeight="12.75" x14ac:dyDescent="0.2"/>
  <cols>
    <col min="1" max="1" width="32.7109375" customWidth="1"/>
    <col min="2" max="2" width="16.5703125" bestFit="1" customWidth="1"/>
    <col min="3" max="3" width="9.85546875" customWidth="1"/>
    <col min="4" max="4" width="16.85546875" customWidth="1"/>
    <col min="5" max="5" width="10.85546875" customWidth="1"/>
    <col min="6" max="6" width="9.85546875" style="1" customWidth="1"/>
    <col min="7" max="7" width="16.7109375" style="1" customWidth="1"/>
    <col min="8" max="8" width="10.85546875" style="1" customWidth="1"/>
    <col min="9" max="9" width="9.85546875" style="1" customWidth="1"/>
    <col min="10" max="10" width="16.7109375" style="1" customWidth="1"/>
    <col min="11" max="11" width="10.85546875" style="1" customWidth="1"/>
    <col min="12" max="12" width="15.7109375" style="1" customWidth="1"/>
    <col min="13" max="13" width="10.140625" style="1" customWidth="1"/>
    <col min="14" max="14" width="15.7109375" style="1" customWidth="1"/>
    <col min="15" max="15" width="9.85546875" style="1" customWidth="1"/>
    <col min="16" max="16" width="15.7109375" style="1" customWidth="1"/>
    <col min="17" max="17" width="10" style="1" customWidth="1"/>
    <col min="18" max="18" width="15.7109375" style="1" customWidth="1"/>
    <col min="19" max="19" width="10.5703125" style="1" customWidth="1"/>
  </cols>
  <sheetData>
    <row r="1" spans="1:19" ht="15" x14ac:dyDescent="0.25">
      <c r="A1" s="88" t="s">
        <v>26</v>
      </c>
      <c r="B1" s="16"/>
      <c r="C1" s="17"/>
    </row>
    <row r="2" spans="1:19" ht="14.25" x14ac:dyDescent="0.2">
      <c r="A2" s="18"/>
      <c r="B2" s="16"/>
      <c r="C2" s="18"/>
    </row>
    <row r="3" spans="1:19" ht="15" x14ac:dyDescent="0.25">
      <c r="A3" s="17" t="s">
        <v>65</v>
      </c>
      <c r="B3" s="19"/>
      <c r="C3" s="20"/>
    </row>
    <row r="4" spans="1:19" ht="15" x14ac:dyDescent="0.25">
      <c r="A4" s="21" t="s">
        <v>68</v>
      </c>
      <c r="B4" s="19"/>
      <c r="C4" s="20"/>
    </row>
    <row r="5" spans="1:19" x14ac:dyDescent="0.2">
      <c r="A5" s="21"/>
    </row>
    <row r="7" spans="1:19" ht="13.5" thickBot="1" x14ac:dyDescent="0.25"/>
    <row r="8" spans="1:19" s="22" customFormat="1" ht="26.25" customHeight="1" thickBot="1" x14ac:dyDescent="0.25">
      <c r="C8" s="107" t="s">
        <v>1</v>
      </c>
      <c r="D8" s="108"/>
      <c r="E8" s="109"/>
      <c r="F8" s="110" t="s">
        <v>2</v>
      </c>
      <c r="G8" s="111"/>
      <c r="H8" s="111"/>
      <c r="I8" s="110" t="s">
        <v>3</v>
      </c>
      <c r="J8" s="111"/>
      <c r="K8" s="112"/>
      <c r="L8" s="113" t="s">
        <v>22</v>
      </c>
      <c r="M8" s="114"/>
      <c r="N8" s="114"/>
      <c r="O8" s="114"/>
      <c r="P8" s="114"/>
      <c r="Q8" s="114"/>
      <c r="R8" s="114"/>
      <c r="S8" s="114"/>
    </row>
    <row r="9" spans="1:19" s="30" customFormat="1" ht="57" customHeight="1" thickBot="1" x14ac:dyDescent="0.25">
      <c r="A9" s="23" t="s">
        <v>21</v>
      </c>
      <c r="B9" s="24" t="s">
        <v>4</v>
      </c>
      <c r="C9" s="25" t="s">
        <v>5</v>
      </c>
      <c r="D9" s="26" t="s">
        <v>6</v>
      </c>
      <c r="E9" s="27" t="s">
        <v>7</v>
      </c>
      <c r="F9" s="25" t="s">
        <v>5</v>
      </c>
      <c r="G9" s="26" t="s">
        <v>6</v>
      </c>
      <c r="H9" s="27" t="s">
        <v>8</v>
      </c>
      <c r="I9" s="25" t="s">
        <v>5</v>
      </c>
      <c r="J9" s="26" t="s">
        <v>6</v>
      </c>
      <c r="K9" s="27" t="s">
        <v>8</v>
      </c>
      <c r="L9" s="28" t="s">
        <v>9</v>
      </c>
      <c r="M9" s="27" t="s">
        <v>7</v>
      </c>
      <c r="N9" s="29" t="s">
        <v>10</v>
      </c>
      <c r="O9" s="27" t="s">
        <v>7</v>
      </c>
      <c r="P9" s="29" t="s">
        <v>11</v>
      </c>
      <c r="Q9" s="27" t="s">
        <v>7</v>
      </c>
      <c r="R9" s="29" t="s">
        <v>12</v>
      </c>
      <c r="S9" s="27" t="s">
        <v>7</v>
      </c>
    </row>
    <row r="10" spans="1:19" x14ac:dyDescent="0.2">
      <c r="A10" s="100" t="s">
        <v>73</v>
      </c>
      <c r="B10" s="32">
        <v>2155971</v>
      </c>
      <c r="C10" s="33"/>
      <c r="D10" s="34"/>
      <c r="E10" s="35"/>
      <c r="F10" s="36"/>
      <c r="G10" s="37"/>
      <c r="H10" s="35"/>
      <c r="I10" s="36">
        <v>45000000</v>
      </c>
      <c r="J10" s="37">
        <v>2155971</v>
      </c>
      <c r="K10" s="38">
        <v>22</v>
      </c>
      <c r="L10" s="37">
        <v>2155971</v>
      </c>
      <c r="M10" s="39">
        <v>22</v>
      </c>
      <c r="N10" s="37"/>
      <c r="O10" s="39"/>
      <c r="P10" s="37"/>
      <c r="Q10" s="39"/>
      <c r="R10" s="37"/>
      <c r="S10" s="40"/>
    </row>
    <row r="11" spans="1:19" x14ac:dyDescent="0.2">
      <c r="A11" s="41"/>
      <c r="B11" s="42">
        <f t="shared" ref="B11:B61" si="0">SUM(D11+G11+J11)</f>
        <v>0</v>
      </c>
      <c r="C11" s="43"/>
      <c r="D11" s="44"/>
      <c r="E11" s="45"/>
      <c r="F11" s="46"/>
      <c r="G11" s="47"/>
      <c r="H11" s="45"/>
      <c r="I11" s="46"/>
      <c r="J11" s="47"/>
      <c r="K11" s="48"/>
      <c r="L11" s="47"/>
      <c r="M11" s="49"/>
      <c r="N11" s="47"/>
      <c r="O11" s="49"/>
      <c r="P11" s="47"/>
      <c r="Q11" s="49"/>
      <c r="R11" s="47"/>
      <c r="S11" s="50"/>
    </row>
    <row r="12" spans="1:19" x14ac:dyDescent="0.2">
      <c r="A12" s="41"/>
      <c r="B12" s="42">
        <f t="shared" si="0"/>
        <v>0</v>
      </c>
      <c r="C12" s="43"/>
      <c r="D12" s="44"/>
      <c r="E12" s="45"/>
      <c r="F12" s="46"/>
      <c r="G12" s="47"/>
      <c r="H12" s="45"/>
      <c r="I12" s="46"/>
      <c r="J12" s="47"/>
      <c r="K12" s="48"/>
      <c r="L12" s="47"/>
      <c r="M12" s="49"/>
      <c r="N12" s="47"/>
      <c r="O12" s="49"/>
      <c r="P12" s="47"/>
      <c r="Q12" s="49"/>
      <c r="R12" s="47"/>
      <c r="S12" s="50"/>
    </row>
    <row r="13" spans="1:19" x14ac:dyDescent="0.2">
      <c r="A13" s="41"/>
      <c r="B13" s="42">
        <f t="shared" si="0"/>
        <v>0</v>
      </c>
      <c r="C13" s="43"/>
      <c r="D13" s="44"/>
      <c r="E13" s="45"/>
      <c r="F13" s="46"/>
      <c r="G13" s="47"/>
      <c r="H13" s="45"/>
      <c r="I13" s="46"/>
      <c r="J13" s="47"/>
      <c r="K13" s="48"/>
      <c r="L13" s="47"/>
      <c r="M13" s="49"/>
      <c r="N13" s="47"/>
      <c r="O13" s="49"/>
      <c r="P13" s="47"/>
      <c r="Q13" s="49"/>
      <c r="R13" s="47"/>
      <c r="S13" s="50"/>
    </row>
    <row r="14" spans="1:19" x14ac:dyDescent="0.2">
      <c r="A14" s="41"/>
      <c r="B14" s="42">
        <f t="shared" si="0"/>
        <v>0</v>
      </c>
      <c r="C14" s="43"/>
      <c r="D14" s="44"/>
      <c r="E14" s="45"/>
      <c r="F14" s="46"/>
      <c r="G14" s="47"/>
      <c r="H14" s="45"/>
      <c r="I14" s="46"/>
      <c r="J14" s="47"/>
      <c r="K14" s="48"/>
      <c r="L14" s="47"/>
      <c r="M14" s="49"/>
      <c r="N14" s="47"/>
      <c r="O14" s="49"/>
      <c r="P14" s="47"/>
      <c r="Q14" s="49"/>
      <c r="R14" s="47"/>
      <c r="S14" s="50"/>
    </row>
    <row r="15" spans="1:19" x14ac:dyDescent="0.2">
      <c r="A15" s="41"/>
      <c r="B15" s="42">
        <f t="shared" si="0"/>
        <v>0</v>
      </c>
      <c r="C15" s="43"/>
      <c r="D15" s="44"/>
      <c r="E15" s="45"/>
      <c r="F15" s="46"/>
      <c r="G15" s="47"/>
      <c r="H15" s="45"/>
      <c r="I15" s="46"/>
      <c r="J15" s="47"/>
      <c r="K15" s="48"/>
      <c r="L15" s="47"/>
      <c r="M15" s="49"/>
      <c r="N15" s="47"/>
      <c r="O15" s="49"/>
      <c r="P15" s="47"/>
      <c r="Q15" s="49"/>
      <c r="R15" s="47"/>
      <c r="S15" s="50"/>
    </row>
    <row r="16" spans="1:19" x14ac:dyDescent="0.2">
      <c r="A16" s="41"/>
      <c r="B16" s="42">
        <f t="shared" si="0"/>
        <v>0</v>
      </c>
      <c r="C16" s="43"/>
      <c r="D16" s="44"/>
      <c r="E16" s="45"/>
      <c r="F16" s="46"/>
      <c r="G16" s="47"/>
      <c r="H16" s="45"/>
      <c r="I16" s="46"/>
      <c r="J16" s="47"/>
      <c r="K16" s="48"/>
      <c r="L16" s="47"/>
      <c r="M16" s="49"/>
      <c r="N16" s="47"/>
      <c r="O16" s="49"/>
      <c r="P16" s="47"/>
      <c r="Q16" s="49"/>
      <c r="R16" s="47"/>
      <c r="S16" s="50"/>
    </row>
    <row r="17" spans="1:19" x14ac:dyDescent="0.2">
      <c r="A17" s="41"/>
      <c r="B17" s="42">
        <f t="shared" si="0"/>
        <v>0</v>
      </c>
      <c r="C17" s="43"/>
      <c r="D17" s="44"/>
      <c r="E17" s="45"/>
      <c r="F17" s="46"/>
      <c r="G17" s="47"/>
      <c r="H17" s="45"/>
      <c r="I17" s="46"/>
      <c r="J17" s="47"/>
      <c r="K17" s="48"/>
      <c r="L17" s="47"/>
      <c r="M17" s="49"/>
      <c r="N17" s="47"/>
      <c r="O17" s="49"/>
      <c r="P17" s="47"/>
      <c r="Q17" s="49"/>
      <c r="R17" s="47"/>
      <c r="S17" s="50"/>
    </row>
    <row r="18" spans="1:19" x14ac:dyDescent="0.2">
      <c r="A18" s="41"/>
      <c r="B18" s="42">
        <f t="shared" si="0"/>
        <v>0</v>
      </c>
      <c r="C18" s="43"/>
      <c r="D18" s="44"/>
      <c r="E18" s="45"/>
      <c r="F18" s="46"/>
      <c r="G18" s="47"/>
      <c r="H18" s="45"/>
      <c r="I18" s="46"/>
      <c r="J18" s="47"/>
      <c r="K18" s="48"/>
      <c r="L18" s="47"/>
      <c r="M18" s="49"/>
      <c r="N18" s="47"/>
      <c r="O18" s="49"/>
      <c r="P18" s="47"/>
      <c r="Q18" s="49"/>
      <c r="R18" s="47"/>
      <c r="S18" s="50"/>
    </row>
    <row r="19" spans="1:19" x14ac:dyDescent="0.2">
      <c r="A19" s="41"/>
      <c r="B19" s="42">
        <f t="shared" si="0"/>
        <v>0</v>
      </c>
      <c r="C19" s="43"/>
      <c r="D19" s="44"/>
      <c r="E19" s="45"/>
      <c r="F19" s="46"/>
      <c r="G19" s="47"/>
      <c r="H19" s="45"/>
      <c r="I19" s="46"/>
      <c r="J19" s="47"/>
      <c r="K19" s="48"/>
      <c r="L19" s="47"/>
      <c r="M19" s="49"/>
      <c r="N19" s="47"/>
      <c r="O19" s="49"/>
      <c r="P19" s="47"/>
      <c r="Q19" s="49"/>
      <c r="R19" s="47"/>
      <c r="S19" s="50"/>
    </row>
    <row r="20" spans="1:19" x14ac:dyDescent="0.2">
      <c r="A20" s="41"/>
      <c r="B20" s="42">
        <f t="shared" si="0"/>
        <v>0</v>
      </c>
      <c r="C20" s="43"/>
      <c r="D20" s="44"/>
      <c r="E20" s="45"/>
      <c r="F20" s="46"/>
      <c r="G20" s="47"/>
      <c r="H20" s="45"/>
      <c r="I20" s="46"/>
      <c r="J20" s="47"/>
      <c r="K20" s="48"/>
      <c r="L20" s="47"/>
      <c r="M20" s="49"/>
      <c r="N20" s="47"/>
      <c r="O20" s="49"/>
      <c r="P20" s="47"/>
      <c r="Q20" s="49"/>
      <c r="R20" s="47"/>
      <c r="S20" s="50"/>
    </row>
    <row r="21" spans="1:19" x14ac:dyDescent="0.2">
      <c r="A21" s="41"/>
      <c r="B21" s="42">
        <f t="shared" si="0"/>
        <v>0</v>
      </c>
      <c r="C21" s="43"/>
      <c r="D21" s="44"/>
      <c r="E21" s="45"/>
      <c r="F21" s="46"/>
      <c r="G21" s="47"/>
      <c r="H21" s="45"/>
      <c r="I21" s="46"/>
      <c r="J21" s="47"/>
      <c r="K21" s="48"/>
      <c r="L21" s="47"/>
      <c r="M21" s="49"/>
      <c r="N21" s="47"/>
      <c r="O21" s="49"/>
      <c r="P21" s="47"/>
      <c r="Q21" s="49"/>
      <c r="R21" s="47"/>
      <c r="S21" s="50"/>
    </row>
    <row r="22" spans="1:19" x14ac:dyDescent="0.2">
      <c r="A22" s="41"/>
      <c r="B22" s="42">
        <f t="shared" si="0"/>
        <v>0</v>
      </c>
      <c r="C22" s="43"/>
      <c r="D22" s="44"/>
      <c r="E22" s="45"/>
      <c r="F22" s="46"/>
      <c r="G22" s="47"/>
      <c r="H22" s="45"/>
      <c r="I22" s="46"/>
      <c r="J22" s="47"/>
      <c r="K22" s="48"/>
      <c r="L22" s="47"/>
      <c r="M22" s="49"/>
      <c r="N22" s="47"/>
      <c r="O22" s="49"/>
      <c r="P22" s="47"/>
      <c r="Q22" s="49"/>
      <c r="R22" s="47"/>
      <c r="S22" s="50"/>
    </row>
    <row r="23" spans="1:19" x14ac:dyDescent="0.2">
      <c r="A23" s="41"/>
      <c r="B23" s="42">
        <f t="shared" si="0"/>
        <v>0</v>
      </c>
      <c r="C23" s="43"/>
      <c r="D23" s="44"/>
      <c r="E23" s="45"/>
      <c r="F23" s="46"/>
      <c r="G23" s="47"/>
      <c r="H23" s="45"/>
      <c r="I23" s="46"/>
      <c r="J23" s="47"/>
      <c r="K23" s="48"/>
      <c r="L23" s="47"/>
      <c r="M23" s="49"/>
      <c r="N23" s="47"/>
      <c r="O23" s="49"/>
      <c r="P23" s="47"/>
      <c r="Q23" s="49"/>
      <c r="R23" s="47"/>
      <c r="S23" s="50"/>
    </row>
    <row r="24" spans="1:19" x14ac:dyDescent="0.2">
      <c r="A24" s="41"/>
      <c r="B24" s="42">
        <f t="shared" si="0"/>
        <v>0</v>
      </c>
      <c r="C24" s="43"/>
      <c r="D24" s="44"/>
      <c r="E24" s="45"/>
      <c r="F24" s="46"/>
      <c r="G24" s="47"/>
      <c r="H24" s="45"/>
      <c r="I24" s="46"/>
      <c r="J24" s="47"/>
      <c r="K24" s="48"/>
      <c r="L24" s="47"/>
      <c r="M24" s="49"/>
      <c r="N24" s="47"/>
      <c r="O24" s="49"/>
      <c r="P24" s="47"/>
      <c r="Q24" s="49"/>
      <c r="R24" s="47"/>
      <c r="S24" s="50"/>
    </row>
    <row r="25" spans="1:19" x14ac:dyDescent="0.2">
      <c r="A25" s="41"/>
      <c r="B25" s="42">
        <f t="shared" si="0"/>
        <v>0</v>
      </c>
      <c r="C25" s="43"/>
      <c r="D25" s="44"/>
      <c r="E25" s="45"/>
      <c r="F25" s="46"/>
      <c r="G25" s="47"/>
      <c r="H25" s="45"/>
      <c r="I25" s="46"/>
      <c r="J25" s="47"/>
      <c r="K25" s="48"/>
      <c r="L25" s="47"/>
      <c r="M25" s="49"/>
      <c r="N25" s="47"/>
      <c r="O25" s="49"/>
      <c r="P25" s="47"/>
      <c r="Q25" s="49"/>
      <c r="R25" s="47"/>
      <c r="S25" s="50"/>
    </row>
    <row r="26" spans="1:19" x14ac:dyDescent="0.2">
      <c r="A26" s="41"/>
      <c r="B26" s="42">
        <f t="shared" si="0"/>
        <v>0</v>
      </c>
      <c r="C26" s="43"/>
      <c r="D26" s="44"/>
      <c r="E26" s="45"/>
      <c r="F26" s="46"/>
      <c r="G26" s="47"/>
      <c r="H26" s="45"/>
      <c r="I26" s="46"/>
      <c r="J26" s="47"/>
      <c r="K26" s="48"/>
      <c r="L26" s="47"/>
      <c r="M26" s="49"/>
      <c r="N26" s="47"/>
      <c r="O26" s="49"/>
      <c r="P26" s="47"/>
      <c r="Q26" s="49"/>
      <c r="R26" s="47"/>
      <c r="S26" s="50"/>
    </row>
    <row r="27" spans="1:19" x14ac:dyDescent="0.2">
      <c r="A27" s="41"/>
      <c r="B27" s="42">
        <f t="shared" si="0"/>
        <v>0</v>
      </c>
      <c r="C27" s="43"/>
      <c r="D27" s="44"/>
      <c r="E27" s="45"/>
      <c r="F27" s="46"/>
      <c r="G27" s="47"/>
      <c r="H27" s="45"/>
      <c r="I27" s="46"/>
      <c r="J27" s="47"/>
      <c r="K27" s="48"/>
      <c r="L27" s="47"/>
      <c r="M27" s="49"/>
      <c r="N27" s="47"/>
      <c r="O27" s="49"/>
      <c r="P27" s="47"/>
      <c r="Q27" s="49"/>
      <c r="R27" s="47"/>
      <c r="S27" s="50"/>
    </row>
    <row r="28" spans="1:19" x14ac:dyDescent="0.2">
      <c r="A28" s="41"/>
      <c r="B28" s="42">
        <f t="shared" si="0"/>
        <v>0</v>
      </c>
      <c r="C28" s="43"/>
      <c r="D28" s="44"/>
      <c r="E28" s="45"/>
      <c r="F28" s="46"/>
      <c r="G28" s="47"/>
      <c r="H28" s="45"/>
      <c r="I28" s="46"/>
      <c r="J28" s="47"/>
      <c r="K28" s="48"/>
      <c r="L28" s="47"/>
      <c r="M28" s="49"/>
      <c r="N28" s="47"/>
      <c r="O28" s="49"/>
      <c r="P28" s="47"/>
      <c r="Q28" s="49"/>
      <c r="R28" s="47"/>
      <c r="S28" s="50"/>
    </row>
    <row r="29" spans="1:19" x14ac:dyDescent="0.2">
      <c r="A29" s="41"/>
      <c r="B29" s="42">
        <f t="shared" si="0"/>
        <v>0</v>
      </c>
      <c r="C29" s="43"/>
      <c r="D29" s="44"/>
      <c r="E29" s="45"/>
      <c r="F29" s="46"/>
      <c r="G29" s="47"/>
      <c r="H29" s="45"/>
      <c r="I29" s="46"/>
      <c r="J29" s="47"/>
      <c r="K29" s="48"/>
      <c r="L29" s="47"/>
      <c r="M29" s="49"/>
      <c r="N29" s="47"/>
      <c r="O29" s="49"/>
      <c r="P29" s="47"/>
      <c r="Q29" s="49"/>
      <c r="R29" s="47"/>
      <c r="S29" s="50"/>
    </row>
    <row r="30" spans="1:19" x14ac:dyDescent="0.2">
      <c r="A30" s="41"/>
      <c r="B30" s="42">
        <f t="shared" si="0"/>
        <v>0</v>
      </c>
      <c r="C30" s="43"/>
      <c r="D30" s="44"/>
      <c r="E30" s="45"/>
      <c r="F30" s="46"/>
      <c r="G30" s="47"/>
      <c r="H30" s="45"/>
      <c r="I30" s="46"/>
      <c r="J30" s="47"/>
      <c r="K30" s="48"/>
      <c r="L30" s="47"/>
      <c r="M30" s="49"/>
      <c r="N30" s="47"/>
      <c r="O30" s="49"/>
      <c r="P30" s="47"/>
      <c r="Q30" s="49"/>
      <c r="R30" s="47"/>
      <c r="S30" s="50"/>
    </row>
    <row r="31" spans="1:19" x14ac:dyDescent="0.2">
      <c r="A31" s="41"/>
      <c r="B31" s="42">
        <f t="shared" si="0"/>
        <v>0</v>
      </c>
      <c r="C31" s="43"/>
      <c r="D31" s="44"/>
      <c r="E31" s="45"/>
      <c r="F31" s="46"/>
      <c r="G31" s="47"/>
      <c r="H31" s="45"/>
      <c r="I31" s="46"/>
      <c r="J31" s="47"/>
      <c r="K31" s="48"/>
      <c r="L31" s="47"/>
      <c r="M31" s="49"/>
      <c r="N31" s="47"/>
      <c r="O31" s="49"/>
      <c r="P31" s="47"/>
      <c r="Q31" s="49"/>
      <c r="R31" s="47"/>
      <c r="S31" s="50"/>
    </row>
    <row r="32" spans="1:19" x14ac:dyDescent="0.2">
      <c r="A32" s="41"/>
      <c r="B32" s="42">
        <f t="shared" si="0"/>
        <v>0</v>
      </c>
      <c r="C32" s="43"/>
      <c r="D32" s="44"/>
      <c r="E32" s="45"/>
      <c r="F32" s="46"/>
      <c r="G32" s="47"/>
      <c r="H32" s="45"/>
      <c r="I32" s="46"/>
      <c r="J32" s="47"/>
      <c r="K32" s="48"/>
      <c r="L32" s="47"/>
      <c r="M32" s="49"/>
      <c r="N32" s="47"/>
      <c r="O32" s="49"/>
      <c r="P32" s="47"/>
      <c r="Q32" s="49"/>
      <c r="R32" s="47"/>
      <c r="S32" s="50"/>
    </row>
    <row r="33" spans="1:19" x14ac:dyDescent="0.2">
      <c r="A33" s="41"/>
      <c r="B33" s="42">
        <f t="shared" si="0"/>
        <v>0</v>
      </c>
      <c r="C33" s="43"/>
      <c r="D33" s="44"/>
      <c r="E33" s="45"/>
      <c r="F33" s="46"/>
      <c r="G33" s="47"/>
      <c r="H33" s="45"/>
      <c r="I33" s="46"/>
      <c r="J33" s="47"/>
      <c r="K33" s="48"/>
      <c r="L33" s="47"/>
      <c r="M33" s="49"/>
      <c r="N33" s="47"/>
      <c r="O33" s="49"/>
      <c r="P33" s="47"/>
      <c r="Q33" s="49"/>
      <c r="R33" s="47"/>
      <c r="S33" s="50"/>
    </row>
    <row r="34" spans="1:19" x14ac:dyDescent="0.2">
      <c r="A34" s="41"/>
      <c r="B34" s="42">
        <f t="shared" si="0"/>
        <v>0</v>
      </c>
      <c r="C34" s="43"/>
      <c r="D34" s="44"/>
      <c r="E34" s="45"/>
      <c r="F34" s="46"/>
      <c r="G34" s="47"/>
      <c r="H34" s="45"/>
      <c r="I34" s="46"/>
      <c r="J34" s="47"/>
      <c r="K34" s="48"/>
      <c r="L34" s="47"/>
      <c r="M34" s="49"/>
      <c r="N34" s="47"/>
      <c r="O34" s="49"/>
      <c r="P34" s="47"/>
      <c r="Q34" s="49"/>
      <c r="R34" s="47"/>
      <c r="S34" s="50"/>
    </row>
    <row r="35" spans="1:19" x14ac:dyDescent="0.2">
      <c r="A35" s="41"/>
      <c r="B35" s="42">
        <f t="shared" si="0"/>
        <v>0</v>
      </c>
      <c r="C35" s="43"/>
      <c r="D35" s="44"/>
      <c r="E35" s="45"/>
      <c r="F35" s="46"/>
      <c r="G35" s="47"/>
      <c r="H35" s="45"/>
      <c r="I35" s="46"/>
      <c r="J35" s="47"/>
      <c r="K35" s="48"/>
      <c r="L35" s="47"/>
      <c r="M35" s="49"/>
      <c r="N35" s="47"/>
      <c r="O35" s="49"/>
      <c r="P35" s="47"/>
      <c r="Q35" s="49"/>
      <c r="R35" s="47"/>
      <c r="S35" s="50"/>
    </row>
    <row r="36" spans="1:19" x14ac:dyDescent="0.2">
      <c r="A36" s="41"/>
      <c r="B36" s="42">
        <f t="shared" si="0"/>
        <v>0</v>
      </c>
      <c r="C36" s="43"/>
      <c r="D36" s="44"/>
      <c r="E36" s="45"/>
      <c r="F36" s="46"/>
      <c r="G36" s="47"/>
      <c r="H36" s="45"/>
      <c r="I36" s="46"/>
      <c r="J36" s="47"/>
      <c r="K36" s="48"/>
      <c r="L36" s="47"/>
      <c r="M36" s="49"/>
      <c r="N36" s="47"/>
      <c r="O36" s="49"/>
      <c r="P36" s="47"/>
      <c r="Q36" s="49"/>
      <c r="R36" s="47"/>
      <c r="S36" s="50"/>
    </row>
    <row r="37" spans="1:19" x14ac:dyDescent="0.2">
      <c r="A37" s="41"/>
      <c r="B37" s="42">
        <f t="shared" si="0"/>
        <v>0</v>
      </c>
      <c r="C37" s="43"/>
      <c r="D37" s="44"/>
      <c r="E37" s="45"/>
      <c r="F37" s="46"/>
      <c r="G37" s="47"/>
      <c r="H37" s="45"/>
      <c r="I37" s="46"/>
      <c r="J37" s="47"/>
      <c r="K37" s="48"/>
      <c r="L37" s="47"/>
      <c r="M37" s="49"/>
      <c r="N37" s="47"/>
      <c r="O37" s="49"/>
      <c r="P37" s="47"/>
      <c r="Q37" s="49"/>
      <c r="R37" s="47"/>
      <c r="S37" s="50"/>
    </row>
    <row r="38" spans="1:19" x14ac:dyDescent="0.2">
      <c r="A38" s="41"/>
      <c r="B38" s="42">
        <f t="shared" si="0"/>
        <v>0</v>
      </c>
      <c r="C38" s="43"/>
      <c r="D38" s="44"/>
      <c r="E38" s="45"/>
      <c r="F38" s="46"/>
      <c r="G38" s="47"/>
      <c r="H38" s="45"/>
      <c r="I38" s="46"/>
      <c r="J38" s="47"/>
      <c r="K38" s="48"/>
      <c r="L38" s="47"/>
      <c r="M38" s="49"/>
      <c r="N38" s="47"/>
      <c r="O38" s="49"/>
      <c r="P38" s="47"/>
      <c r="Q38" s="49"/>
      <c r="R38" s="47"/>
      <c r="S38" s="50"/>
    </row>
    <row r="39" spans="1:19" x14ac:dyDescent="0.2">
      <c r="A39" s="41"/>
      <c r="B39" s="42">
        <f t="shared" si="0"/>
        <v>0</v>
      </c>
      <c r="C39" s="43"/>
      <c r="D39" s="44"/>
      <c r="E39" s="45"/>
      <c r="F39" s="46"/>
      <c r="G39" s="47"/>
      <c r="H39" s="45"/>
      <c r="I39" s="46"/>
      <c r="J39" s="47"/>
      <c r="K39" s="48"/>
      <c r="L39" s="47"/>
      <c r="M39" s="49"/>
      <c r="N39" s="47"/>
      <c r="O39" s="49"/>
      <c r="P39" s="47"/>
      <c r="Q39" s="49"/>
      <c r="R39" s="47"/>
      <c r="S39" s="50"/>
    </row>
    <row r="40" spans="1:19" x14ac:dyDescent="0.2">
      <c r="A40" s="41"/>
      <c r="B40" s="42">
        <f t="shared" si="0"/>
        <v>0</v>
      </c>
      <c r="C40" s="43"/>
      <c r="D40" s="44"/>
      <c r="E40" s="45"/>
      <c r="F40" s="46"/>
      <c r="G40" s="47"/>
      <c r="H40" s="45"/>
      <c r="I40" s="46"/>
      <c r="J40" s="47"/>
      <c r="K40" s="48"/>
      <c r="L40" s="47"/>
      <c r="M40" s="49"/>
      <c r="N40" s="47"/>
      <c r="O40" s="49"/>
      <c r="P40" s="47"/>
      <c r="Q40" s="49"/>
      <c r="R40" s="47"/>
      <c r="S40" s="50"/>
    </row>
    <row r="41" spans="1:19" x14ac:dyDescent="0.2">
      <c r="A41" s="41"/>
      <c r="B41" s="42">
        <f t="shared" si="0"/>
        <v>0</v>
      </c>
      <c r="C41" s="43"/>
      <c r="D41" s="44"/>
      <c r="E41" s="45"/>
      <c r="F41" s="46"/>
      <c r="G41" s="47"/>
      <c r="H41" s="45"/>
      <c r="I41" s="46"/>
      <c r="J41" s="47"/>
      <c r="K41" s="48"/>
      <c r="L41" s="47"/>
      <c r="M41" s="49"/>
      <c r="N41" s="47"/>
      <c r="O41" s="49"/>
      <c r="P41" s="47"/>
      <c r="Q41" s="49"/>
      <c r="R41" s="47"/>
      <c r="S41" s="50"/>
    </row>
    <row r="42" spans="1:19" x14ac:dyDescent="0.2">
      <c r="A42" s="41"/>
      <c r="B42" s="42">
        <f t="shared" si="0"/>
        <v>0</v>
      </c>
      <c r="C42" s="43"/>
      <c r="D42" s="44"/>
      <c r="E42" s="45"/>
      <c r="F42" s="46"/>
      <c r="G42" s="47"/>
      <c r="H42" s="45"/>
      <c r="I42" s="46"/>
      <c r="J42" s="47"/>
      <c r="K42" s="48"/>
      <c r="L42" s="47"/>
      <c r="M42" s="49"/>
      <c r="N42" s="47"/>
      <c r="O42" s="49"/>
      <c r="P42" s="47"/>
      <c r="Q42" s="49"/>
      <c r="R42" s="47"/>
      <c r="S42" s="50"/>
    </row>
    <row r="43" spans="1:19" x14ac:dyDescent="0.2">
      <c r="A43" s="41"/>
      <c r="B43" s="42">
        <f t="shared" si="0"/>
        <v>0</v>
      </c>
      <c r="C43" s="43"/>
      <c r="D43" s="44"/>
      <c r="E43" s="45"/>
      <c r="F43" s="46"/>
      <c r="G43" s="47"/>
      <c r="H43" s="45"/>
      <c r="I43" s="46"/>
      <c r="J43" s="47"/>
      <c r="K43" s="48"/>
      <c r="L43" s="47"/>
      <c r="M43" s="49"/>
      <c r="N43" s="47"/>
      <c r="O43" s="49"/>
      <c r="P43" s="47"/>
      <c r="Q43" s="49"/>
      <c r="R43" s="47"/>
      <c r="S43" s="50"/>
    </row>
    <row r="44" spans="1:19" x14ac:dyDescent="0.2">
      <c r="A44" s="41"/>
      <c r="B44" s="42">
        <f t="shared" si="0"/>
        <v>0</v>
      </c>
      <c r="C44" s="43"/>
      <c r="D44" s="44"/>
      <c r="E44" s="45"/>
      <c r="F44" s="46"/>
      <c r="G44" s="47"/>
      <c r="H44" s="45"/>
      <c r="I44" s="46"/>
      <c r="J44" s="47"/>
      <c r="K44" s="48"/>
      <c r="L44" s="47"/>
      <c r="M44" s="49"/>
      <c r="N44" s="47"/>
      <c r="O44" s="49"/>
      <c r="P44" s="47"/>
      <c r="Q44" s="49"/>
      <c r="R44" s="47"/>
      <c r="S44" s="50"/>
    </row>
    <row r="45" spans="1:19" x14ac:dyDescent="0.2">
      <c r="A45" s="41"/>
      <c r="B45" s="42">
        <f t="shared" si="0"/>
        <v>0</v>
      </c>
      <c r="C45" s="43"/>
      <c r="D45" s="44"/>
      <c r="E45" s="45"/>
      <c r="F45" s="46"/>
      <c r="G45" s="47"/>
      <c r="H45" s="45"/>
      <c r="I45" s="46"/>
      <c r="J45" s="47"/>
      <c r="K45" s="48"/>
      <c r="L45" s="47"/>
      <c r="M45" s="49"/>
      <c r="N45" s="47"/>
      <c r="O45" s="49"/>
      <c r="P45" s="47"/>
      <c r="Q45" s="49"/>
      <c r="R45" s="47"/>
      <c r="S45" s="50"/>
    </row>
    <row r="46" spans="1:19" x14ac:dyDescent="0.2">
      <c r="A46" s="41"/>
      <c r="B46" s="42">
        <f t="shared" si="0"/>
        <v>0</v>
      </c>
      <c r="C46" s="43"/>
      <c r="D46" s="44"/>
      <c r="E46" s="45"/>
      <c r="F46" s="46"/>
      <c r="G46" s="47"/>
      <c r="H46" s="45"/>
      <c r="I46" s="46"/>
      <c r="J46" s="47"/>
      <c r="K46" s="48"/>
      <c r="L46" s="47"/>
      <c r="M46" s="49"/>
      <c r="N46" s="47"/>
      <c r="O46" s="49"/>
      <c r="P46" s="47"/>
      <c r="Q46" s="49"/>
      <c r="R46" s="47"/>
      <c r="S46" s="50"/>
    </row>
    <row r="47" spans="1:19" x14ac:dyDescent="0.2">
      <c r="A47" s="41"/>
      <c r="B47" s="42">
        <f t="shared" si="0"/>
        <v>0</v>
      </c>
      <c r="C47" s="43"/>
      <c r="D47" s="44"/>
      <c r="E47" s="45"/>
      <c r="F47" s="46"/>
      <c r="G47" s="47"/>
      <c r="H47" s="45"/>
      <c r="I47" s="46"/>
      <c r="J47" s="47"/>
      <c r="K47" s="48"/>
      <c r="L47" s="47"/>
      <c r="M47" s="49"/>
      <c r="N47" s="47"/>
      <c r="O47" s="49"/>
      <c r="P47" s="47"/>
      <c r="Q47" s="49"/>
      <c r="R47" s="47"/>
      <c r="S47" s="50"/>
    </row>
    <row r="48" spans="1:19" x14ac:dyDescent="0.2">
      <c r="A48" s="41"/>
      <c r="B48" s="42">
        <f t="shared" si="0"/>
        <v>0</v>
      </c>
      <c r="C48" s="43"/>
      <c r="D48" s="44"/>
      <c r="E48" s="45"/>
      <c r="F48" s="46"/>
      <c r="G48" s="47"/>
      <c r="H48" s="45"/>
      <c r="I48" s="46"/>
      <c r="J48" s="47"/>
      <c r="K48" s="48"/>
      <c r="L48" s="47"/>
      <c r="M48" s="49"/>
      <c r="N48" s="47"/>
      <c r="O48" s="49"/>
      <c r="P48" s="47"/>
      <c r="Q48" s="49"/>
      <c r="R48" s="47"/>
      <c r="S48" s="50"/>
    </row>
    <row r="49" spans="1:19" x14ac:dyDescent="0.2">
      <c r="A49" s="41"/>
      <c r="B49" s="42">
        <f t="shared" si="0"/>
        <v>0</v>
      </c>
      <c r="C49" s="43"/>
      <c r="D49" s="44"/>
      <c r="E49" s="45"/>
      <c r="F49" s="46"/>
      <c r="G49" s="47"/>
      <c r="H49" s="45"/>
      <c r="I49" s="46"/>
      <c r="J49" s="47"/>
      <c r="K49" s="48"/>
      <c r="L49" s="47"/>
      <c r="M49" s="49"/>
      <c r="N49" s="47"/>
      <c r="O49" s="49"/>
      <c r="P49" s="47"/>
      <c r="Q49" s="49"/>
      <c r="R49" s="47"/>
      <c r="S49" s="50"/>
    </row>
    <row r="50" spans="1:19" x14ac:dyDescent="0.2">
      <c r="A50" s="41"/>
      <c r="B50" s="42">
        <f t="shared" si="0"/>
        <v>0</v>
      </c>
      <c r="C50" s="43"/>
      <c r="D50" s="44"/>
      <c r="E50" s="45"/>
      <c r="F50" s="46"/>
      <c r="G50" s="47"/>
      <c r="H50" s="45"/>
      <c r="I50" s="46"/>
      <c r="J50" s="47"/>
      <c r="K50" s="48"/>
      <c r="L50" s="47"/>
      <c r="M50" s="49"/>
      <c r="N50" s="47"/>
      <c r="O50" s="49"/>
      <c r="P50" s="47"/>
      <c r="Q50" s="49"/>
      <c r="R50" s="47"/>
      <c r="S50" s="50"/>
    </row>
    <row r="51" spans="1:19" x14ac:dyDescent="0.2">
      <c r="A51" s="41"/>
      <c r="B51" s="42">
        <f t="shared" si="0"/>
        <v>0</v>
      </c>
      <c r="C51" s="43"/>
      <c r="D51" s="44"/>
      <c r="E51" s="45"/>
      <c r="F51" s="46"/>
      <c r="G51" s="47"/>
      <c r="H51" s="45"/>
      <c r="I51" s="46"/>
      <c r="J51" s="47"/>
      <c r="K51" s="48"/>
      <c r="L51" s="47"/>
      <c r="M51" s="49"/>
      <c r="N51" s="47"/>
      <c r="O51" s="49"/>
      <c r="P51" s="47"/>
      <c r="Q51" s="49"/>
      <c r="R51" s="47"/>
      <c r="S51" s="50"/>
    </row>
    <row r="52" spans="1:19" x14ac:dyDescent="0.2">
      <c r="A52" s="41"/>
      <c r="B52" s="42">
        <f t="shared" si="0"/>
        <v>0</v>
      </c>
      <c r="C52" s="43"/>
      <c r="D52" s="44"/>
      <c r="E52" s="45"/>
      <c r="F52" s="46"/>
      <c r="G52" s="47"/>
      <c r="H52" s="45"/>
      <c r="I52" s="46"/>
      <c r="J52" s="47"/>
      <c r="K52" s="48"/>
      <c r="L52" s="47"/>
      <c r="M52" s="49"/>
      <c r="N52" s="47"/>
      <c r="O52" s="49"/>
      <c r="P52" s="47"/>
      <c r="Q52" s="49"/>
      <c r="R52" s="47"/>
      <c r="S52" s="50"/>
    </row>
    <row r="53" spans="1:19" x14ac:dyDescent="0.2">
      <c r="A53" s="41"/>
      <c r="B53" s="42">
        <f t="shared" si="0"/>
        <v>0</v>
      </c>
      <c r="C53" s="43"/>
      <c r="D53" s="44"/>
      <c r="E53" s="45"/>
      <c r="F53" s="46"/>
      <c r="G53" s="47"/>
      <c r="H53" s="45"/>
      <c r="I53" s="46"/>
      <c r="J53" s="47"/>
      <c r="K53" s="48"/>
      <c r="L53" s="47"/>
      <c r="M53" s="49"/>
      <c r="N53" s="47"/>
      <c r="O53" s="49"/>
      <c r="P53" s="47"/>
      <c r="Q53" s="49"/>
      <c r="R53" s="47"/>
      <c r="S53" s="50"/>
    </row>
    <row r="54" spans="1:19" x14ac:dyDescent="0.2">
      <c r="A54" s="41"/>
      <c r="B54" s="42">
        <f t="shared" si="0"/>
        <v>0</v>
      </c>
      <c r="C54" s="43"/>
      <c r="D54" s="44"/>
      <c r="E54" s="45"/>
      <c r="F54" s="46"/>
      <c r="G54" s="47"/>
      <c r="H54" s="45"/>
      <c r="I54" s="46"/>
      <c r="J54" s="47"/>
      <c r="K54" s="48"/>
      <c r="L54" s="47"/>
      <c r="M54" s="49"/>
      <c r="N54" s="47"/>
      <c r="O54" s="49"/>
      <c r="P54" s="47"/>
      <c r="Q54" s="49"/>
      <c r="R54" s="47"/>
      <c r="S54" s="50"/>
    </row>
    <row r="55" spans="1:19" x14ac:dyDescent="0.2">
      <c r="A55" s="41"/>
      <c r="B55" s="42">
        <f t="shared" si="0"/>
        <v>0</v>
      </c>
      <c r="C55" s="43"/>
      <c r="D55" s="44"/>
      <c r="E55" s="45"/>
      <c r="F55" s="46"/>
      <c r="G55" s="47"/>
      <c r="H55" s="45"/>
      <c r="I55" s="46"/>
      <c r="J55" s="47"/>
      <c r="K55" s="48"/>
      <c r="L55" s="47"/>
      <c r="M55" s="49"/>
      <c r="N55" s="47"/>
      <c r="O55" s="49"/>
      <c r="P55" s="47"/>
      <c r="Q55" s="49"/>
      <c r="R55" s="47"/>
      <c r="S55" s="50"/>
    </row>
    <row r="56" spans="1:19" x14ac:dyDescent="0.2">
      <c r="A56" s="41"/>
      <c r="B56" s="42">
        <f t="shared" si="0"/>
        <v>0</v>
      </c>
      <c r="C56" s="43"/>
      <c r="D56" s="44"/>
      <c r="E56" s="45"/>
      <c r="F56" s="46"/>
      <c r="G56" s="47"/>
      <c r="H56" s="45"/>
      <c r="I56" s="46"/>
      <c r="J56" s="47"/>
      <c r="K56" s="48"/>
      <c r="L56" s="47"/>
      <c r="M56" s="49"/>
      <c r="N56" s="47"/>
      <c r="O56" s="49"/>
      <c r="P56" s="47"/>
      <c r="Q56" s="49"/>
      <c r="R56" s="47"/>
      <c r="S56" s="50"/>
    </row>
    <row r="57" spans="1:19" x14ac:dyDescent="0.2">
      <c r="A57" s="41"/>
      <c r="B57" s="42">
        <f t="shared" si="0"/>
        <v>0</v>
      </c>
      <c r="C57" s="43"/>
      <c r="D57" s="44"/>
      <c r="E57" s="45"/>
      <c r="F57" s="46"/>
      <c r="G57" s="47"/>
      <c r="H57" s="45"/>
      <c r="I57" s="46"/>
      <c r="J57" s="47"/>
      <c r="K57" s="48"/>
      <c r="L57" s="47"/>
      <c r="M57" s="49"/>
      <c r="N57" s="47"/>
      <c r="O57" s="49"/>
      <c r="P57" s="47"/>
      <c r="Q57" s="49"/>
      <c r="R57" s="47"/>
      <c r="S57" s="50"/>
    </row>
    <row r="58" spans="1:19" x14ac:dyDescent="0.2">
      <c r="A58" s="41"/>
      <c r="B58" s="42">
        <f t="shared" si="0"/>
        <v>0</v>
      </c>
      <c r="C58" s="43"/>
      <c r="D58" s="44"/>
      <c r="E58" s="45"/>
      <c r="F58" s="46"/>
      <c r="G58" s="47"/>
      <c r="H58" s="45"/>
      <c r="I58" s="46"/>
      <c r="J58" s="47"/>
      <c r="K58" s="48"/>
      <c r="L58" s="47"/>
      <c r="M58" s="49"/>
      <c r="N58" s="47"/>
      <c r="O58" s="49"/>
      <c r="P58" s="47"/>
      <c r="Q58" s="49"/>
      <c r="R58" s="47"/>
      <c r="S58" s="50"/>
    </row>
    <row r="59" spans="1:19" x14ac:dyDescent="0.2">
      <c r="A59" s="41"/>
      <c r="B59" s="42">
        <f t="shared" si="0"/>
        <v>0</v>
      </c>
      <c r="C59" s="43"/>
      <c r="D59" s="44"/>
      <c r="E59" s="45"/>
      <c r="F59" s="46"/>
      <c r="G59" s="47"/>
      <c r="H59" s="45"/>
      <c r="I59" s="46"/>
      <c r="J59" s="47"/>
      <c r="K59" s="48"/>
      <c r="L59" s="47"/>
      <c r="M59" s="49"/>
      <c r="N59" s="47"/>
      <c r="O59" s="49"/>
      <c r="P59" s="47"/>
      <c r="Q59" s="49"/>
      <c r="R59" s="47"/>
      <c r="S59" s="50"/>
    </row>
    <row r="60" spans="1:19" x14ac:dyDescent="0.2">
      <c r="A60" s="41"/>
      <c r="B60" s="42">
        <f t="shared" si="0"/>
        <v>0</v>
      </c>
      <c r="C60" s="43"/>
      <c r="D60" s="44"/>
      <c r="E60" s="45"/>
      <c r="F60" s="46"/>
      <c r="G60" s="47"/>
      <c r="H60" s="45"/>
      <c r="I60" s="46"/>
      <c r="J60" s="47"/>
      <c r="K60" s="48"/>
      <c r="L60" s="47"/>
      <c r="M60" s="49"/>
      <c r="N60" s="47"/>
      <c r="O60" s="49"/>
      <c r="P60" s="47"/>
      <c r="Q60" s="49"/>
      <c r="R60" s="47"/>
      <c r="S60" s="50"/>
    </row>
    <row r="61" spans="1:19" ht="13.5" thickBot="1" x14ac:dyDescent="0.25">
      <c r="A61" s="31"/>
      <c r="B61" s="32">
        <f t="shared" si="0"/>
        <v>0</v>
      </c>
      <c r="C61" s="33"/>
      <c r="D61" s="34"/>
      <c r="E61" s="35"/>
      <c r="F61" s="36"/>
      <c r="G61" s="37"/>
      <c r="H61" s="35"/>
      <c r="I61" s="36"/>
      <c r="J61" s="37"/>
      <c r="K61" s="38"/>
      <c r="L61" s="37"/>
      <c r="M61" s="39"/>
      <c r="N61" s="37"/>
      <c r="O61" s="39"/>
      <c r="P61" s="37"/>
      <c r="Q61" s="39"/>
      <c r="R61" s="37"/>
      <c r="S61" s="40"/>
    </row>
    <row r="62" spans="1:19" ht="21" customHeight="1" thickBot="1" x14ac:dyDescent="0.25">
      <c r="A62" s="51" t="s">
        <v>0</v>
      </c>
      <c r="B62" s="52">
        <f>SUM(B10:B61)</f>
        <v>2155971</v>
      </c>
      <c r="C62" s="53"/>
      <c r="D62" s="54">
        <f>SUM(D10:D61)</f>
        <v>0</v>
      </c>
      <c r="E62" s="55">
        <f>SUM(E10:E61)</f>
        <v>0</v>
      </c>
      <c r="F62" s="56"/>
      <c r="G62" s="57">
        <f>SUM(G10:G61)</f>
        <v>0</v>
      </c>
      <c r="H62" s="55">
        <f>SUM(H10:H61)</f>
        <v>0</v>
      </c>
      <c r="I62" s="56"/>
      <c r="J62" s="57">
        <f t="shared" ref="J62:S62" si="1">SUM(J10:J61)</f>
        <v>2155971</v>
      </c>
      <c r="K62" s="58">
        <f t="shared" si="1"/>
        <v>22</v>
      </c>
      <c r="L62" s="57">
        <f t="shared" si="1"/>
        <v>2155971</v>
      </c>
      <c r="M62" s="59">
        <f t="shared" si="1"/>
        <v>22</v>
      </c>
      <c r="N62" s="57">
        <f t="shared" si="1"/>
        <v>0</v>
      </c>
      <c r="O62" s="59">
        <f t="shared" si="1"/>
        <v>0</v>
      </c>
      <c r="P62" s="57">
        <f t="shared" si="1"/>
        <v>0</v>
      </c>
      <c r="Q62" s="59">
        <f t="shared" si="1"/>
        <v>0</v>
      </c>
      <c r="R62" s="57">
        <f t="shared" si="1"/>
        <v>0</v>
      </c>
      <c r="S62" s="60">
        <f t="shared" si="1"/>
        <v>0</v>
      </c>
    </row>
    <row r="63" spans="1:19" x14ac:dyDescent="0.2">
      <c r="B63" s="61"/>
    </row>
    <row r="64" spans="1:19" x14ac:dyDescent="0.2">
      <c r="B64" s="61"/>
    </row>
  </sheetData>
  <dataConsolidate/>
  <mergeCells count="4">
    <mergeCell ref="C8:E8"/>
    <mergeCell ref="F8:H8"/>
    <mergeCell ref="I8:K8"/>
    <mergeCell ref="L8:S8"/>
  </mergeCells>
  <pageMargins left="0.35433070866141736" right="0.35433070866141736" top="0.51181102362204722" bottom="0.59055118110236227" header="0.31496062992125984" footer="0.31496062992125984"/>
  <pageSetup paperSize="9" scale="54" fitToHeight="0" orientation="landscape" useFirstPageNumber="1" r:id="rId1"/>
  <headerFooter differentFirst="1">
    <oddHeader>&amp;L&amp;11&amp;UStatistique ventilées par entités acheteuses (suite)&amp;COMC - Statistique 2011 (Suisse)</oddHeader>
    <oddFooter>&amp;Cpage &amp;P / &amp;N</oddFooter>
    <firstHeader xml:space="preserve">&amp;C&amp;12Statistique - OMC / WTO - Statistik 2015&amp;10&amp;K000000
</firstHeader>
    <firstFooter>&amp;C&amp;P / 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showZeros="0" view="pageLayout" zoomScaleNormal="100" workbookViewId="0"/>
  </sheetViews>
  <sheetFormatPr baseColWidth="10" defaultRowHeight="12.75" x14ac:dyDescent="0.2"/>
  <cols>
    <col min="1" max="1" width="49.85546875" customWidth="1"/>
    <col min="2" max="2" width="15.140625" customWidth="1"/>
    <col min="3" max="3" width="26.7109375" customWidth="1"/>
    <col min="4" max="8" width="12.7109375" customWidth="1"/>
    <col min="254" max="254" width="28.7109375" customWidth="1"/>
    <col min="255" max="255" width="14" customWidth="1"/>
    <col min="256" max="264" width="12.7109375" customWidth="1"/>
    <col min="510" max="510" width="28.7109375" customWidth="1"/>
    <col min="511" max="511" width="14" customWidth="1"/>
    <col min="512" max="520" width="12.7109375" customWidth="1"/>
    <col min="766" max="766" width="28.7109375" customWidth="1"/>
    <col min="767" max="767" width="14" customWidth="1"/>
    <col min="768" max="776" width="12.7109375" customWidth="1"/>
    <col min="1022" max="1022" width="28.7109375" customWidth="1"/>
    <col min="1023" max="1023" width="14" customWidth="1"/>
    <col min="1024" max="1032" width="12.7109375" customWidth="1"/>
    <col min="1278" max="1278" width="28.7109375" customWidth="1"/>
    <col min="1279" max="1279" width="14" customWidth="1"/>
    <col min="1280" max="1288" width="12.7109375" customWidth="1"/>
    <col min="1534" max="1534" width="28.7109375" customWidth="1"/>
    <col min="1535" max="1535" width="14" customWidth="1"/>
    <col min="1536" max="1544" width="12.7109375" customWidth="1"/>
    <col min="1790" max="1790" width="28.7109375" customWidth="1"/>
    <col min="1791" max="1791" width="14" customWidth="1"/>
    <col min="1792" max="1800" width="12.7109375" customWidth="1"/>
    <col min="2046" max="2046" width="28.7109375" customWidth="1"/>
    <col min="2047" max="2047" width="14" customWidth="1"/>
    <col min="2048" max="2056" width="12.7109375" customWidth="1"/>
    <col min="2302" max="2302" width="28.7109375" customWidth="1"/>
    <col min="2303" max="2303" width="14" customWidth="1"/>
    <col min="2304" max="2312" width="12.7109375" customWidth="1"/>
    <col min="2558" max="2558" width="28.7109375" customWidth="1"/>
    <col min="2559" max="2559" width="14" customWidth="1"/>
    <col min="2560" max="2568" width="12.7109375" customWidth="1"/>
    <col min="2814" max="2814" width="28.7109375" customWidth="1"/>
    <col min="2815" max="2815" width="14" customWidth="1"/>
    <col min="2816" max="2824" width="12.7109375" customWidth="1"/>
    <col min="3070" max="3070" width="28.7109375" customWidth="1"/>
    <col min="3071" max="3071" width="14" customWidth="1"/>
    <col min="3072" max="3080" width="12.7109375" customWidth="1"/>
    <col min="3326" max="3326" width="28.7109375" customWidth="1"/>
    <col min="3327" max="3327" width="14" customWidth="1"/>
    <col min="3328" max="3336" width="12.7109375" customWidth="1"/>
    <col min="3582" max="3582" width="28.7109375" customWidth="1"/>
    <col min="3583" max="3583" width="14" customWidth="1"/>
    <col min="3584" max="3592" width="12.7109375" customWidth="1"/>
    <col min="3838" max="3838" width="28.7109375" customWidth="1"/>
    <col min="3839" max="3839" width="14" customWidth="1"/>
    <col min="3840" max="3848" width="12.7109375" customWidth="1"/>
    <col min="4094" max="4094" width="28.7109375" customWidth="1"/>
    <col min="4095" max="4095" width="14" customWidth="1"/>
    <col min="4096" max="4104" width="12.7109375" customWidth="1"/>
    <col min="4350" max="4350" width="28.7109375" customWidth="1"/>
    <col min="4351" max="4351" width="14" customWidth="1"/>
    <col min="4352" max="4360" width="12.7109375" customWidth="1"/>
    <col min="4606" max="4606" width="28.7109375" customWidth="1"/>
    <col min="4607" max="4607" width="14" customWidth="1"/>
    <col min="4608" max="4616" width="12.7109375" customWidth="1"/>
    <col min="4862" max="4862" width="28.7109375" customWidth="1"/>
    <col min="4863" max="4863" width="14" customWidth="1"/>
    <col min="4864" max="4872" width="12.7109375" customWidth="1"/>
    <col min="5118" max="5118" width="28.7109375" customWidth="1"/>
    <col min="5119" max="5119" width="14" customWidth="1"/>
    <col min="5120" max="5128" width="12.7109375" customWidth="1"/>
    <col min="5374" max="5374" width="28.7109375" customWidth="1"/>
    <col min="5375" max="5375" width="14" customWidth="1"/>
    <col min="5376" max="5384" width="12.7109375" customWidth="1"/>
    <col min="5630" max="5630" width="28.7109375" customWidth="1"/>
    <col min="5631" max="5631" width="14" customWidth="1"/>
    <col min="5632" max="5640" width="12.7109375" customWidth="1"/>
    <col min="5886" max="5886" width="28.7109375" customWidth="1"/>
    <col min="5887" max="5887" width="14" customWidth="1"/>
    <col min="5888" max="5896" width="12.7109375" customWidth="1"/>
    <col min="6142" max="6142" width="28.7109375" customWidth="1"/>
    <col min="6143" max="6143" width="14" customWidth="1"/>
    <col min="6144" max="6152" width="12.7109375" customWidth="1"/>
    <col min="6398" max="6398" width="28.7109375" customWidth="1"/>
    <col min="6399" max="6399" width="14" customWidth="1"/>
    <col min="6400" max="6408" width="12.7109375" customWidth="1"/>
    <col min="6654" max="6654" width="28.7109375" customWidth="1"/>
    <col min="6655" max="6655" width="14" customWidth="1"/>
    <col min="6656" max="6664" width="12.7109375" customWidth="1"/>
    <col min="6910" max="6910" width="28.7109375" customWidth="1"/>
    <col min="6911" max="6911" width="14" customWidth="1"/>
    <col min="6912" max="6920" width="12.7109375" customWidth="1"/>
    <col min="7166" max="7166" width="28.7109375" customWidth="1"/>
    <col min="7167" max="7167" width="14" customWidth="1"/>
    <col min="7168" max="7176" width="12.7109375" customWidth="1"/>
    <col min="7422" max="7422" width="28.7109375" customWidth="1"/>
    <col min="7423" max="7423" width="14" customWidth="1"/>
    <col min="7424" max="7432" width="12.7109375" customWidth="1"/>
    <col min="7678" max="7678" width="28.7109375" customWidth="1"/>
    <col min="7679" max="7679" width="14" customWidth="1"/>
    <col min="7680" max="7688" width="12.7109375" customWidth="1"/>
    <col min="7934" max="7934" width="28.7109375" customWidth="1"/>
    <col min="7935" max="7935" width="14" customWidth="1"/>
    <col min="7936" max="7944" width="12.7109375" customWidth="1"/>
    <col min="8190" max="8190" width="28.7109375" customWidth="1"/>
    <col min="8191" max="8191" width="14" customWidth="1"/>
    <col min="8192" max="8200" width="12.7109375" customWidth="1"/>
    <col min="8446" max="8446" width="28.7109375" customWidth="1"/>
    <col min="8447" max="8447" width="14" customWidth="1"/>
    <col min="8448" max="8456" width="12.7109375" customWidth="1"/>
    <col min="8702" max="8702" width="28.7109375" customWidth="1"/>
    <col min="8703" max="8703" width="14" customWidth="1"/>
    <col min="8704" max="8712" width="12.7109375" customWidth="1"/>
    <col min="8958" max="8958" width="28.7109375" customWidth="1"/>
    <col min="8959" max="8959" width="14" customWidth="1"/>
    <col min="8960" max="8968" width="12.7109375" customWidth="1"/>
    <col min="9214" max="9214" width="28.7109375" customWidth="1"/>
    <col min="9215" max="9215" width="14" customWidth="1"/>
    <col min="9216" max="9224" width="12.7109375" customWidth="1"/>
    <col min="9470" max="9470" width="28.7109375" customWidth="1"/>
    <col min="9471" max="9471" width="14" customWidth="1"/>
    <col min="9472" max="9480" width="12.7109375" customWidth="1"/>
    <col min="9726" max="9726" width="28.7109375" customWidth="1"/>
    <col min="9727" max="9727" width="14" customWidth="1"/>
    <col min="9728" max="9736" width="12.7109375" customWidth="1"/>
    <col min="9982" max="9982" width="28.7109375" customWidth="1"/>
    <col min="9983" max="9983" width="14" customWidth="1"/>
    <col min="9984" max="9992" width="12.7109375" customWidth="1"/>
    <col min="10238" max="10238" width="28.7109375" customWidth="1"/>
    <col min="10239" max="10239" width="14" customWidth="1"/>
    <col min="10240" max="10248" width="12.7109375" customWidth="1"/>
    <col min="10494" max="10494" width="28.7109375" customWidth="1"/>
    <col min="10495" max="10495" width="14" customWidth="1"/>
    <col min="10496" max="10504" width="12.7109375" customWidth="1"/>
    <col min="10750" max="10750" width="28.7109375" customWidth="1"/>
    <col min="10751" max="10751" width="14" customWidth="1"/>
    <col min="10752" max="10760" width="12.7109375" customWidth="1"/>
    <col min="11006" max="11006" width="28.7109375" customWidth="1"/>
    <col min="11007" max="11007" width="14" customWidth="1"/>
    <col min="11008" max="11016" width="12.7109375" customWidth="1"/>
    <col min="11262" max="11262" width="28.7109375" customWidth="1"/>
    <col min="11263" max="11263" width="14" customWidth="1"/>
    <col min="11264" max="11272" width="12.7109375" customWidth="1"/>
    <col min="11518" max="11518" width="28.7109375" customWidth="1"/>
    <col min="11519" max="11519" width="14" customWidth="1"/>
    <col min="11520" max="11528" width="12.7109375" customWidth="1"/>
    <col min="11774" max="11774" width="28.7109375" customWidth="1"/>
    <col min="11775" max="11775" width="14" customWidth="1"/>
    <col min="11776" max="11784" width="12.7109375" customWidth="1"/>
    <col min="12030" max="12030" width="28.7109375" customWidth="1"/>
    <col min="12031" max="12031" width="14" customWidth="1"/>
    <col min="12032" max="12040" width="12.7109375" customWidth="1"/>
    <col min="12286" max="12286" width="28.7109375" customWidth="1"/>
    <col min="12287" max="12287" width="14" customWidth="1"/>
    <col min="12288" max="12296" width="12.7109375" customWidth="1"/>
    <col min="12542" max="12542" width="28.7109375" customWidth="1"/>
    <col min="12543" max="12543" width="14" customWidth="1"/>
    <col min="12544" max="12552" width="12.7109375" customWidth="1"/>
    <col min="12798" max="12798" width="28.7109375" customWidth="1"/>
    <col min="12799" max="12799" width="14" customWidth="1"/>
    <col min="12800" max="12808" width="12.7109375" customWidth="1"/>
    <col min="13054" max="13054" width="28.7109375" customWidth="1"/>
    <col min="13055" max="13055" width="14" customWidth="1"/>
    <col min="13056" max="13064" width="12.7109375" customWidth="1"/>
    <col min="13310" max="13310" width="28.7109375" customWidth="1"/>
    <col min="13311" max="13311" width="14" customWidth="1"/>
    <col min="13312" max="13320" width="12.7109375" customWidth="1"/>
    <col min="13566" max="13566" width="28.7109375" customWidth="1"/>
    <col min="13567" max="13567" width="14" customWidth="1"/>
    <col min="13568" max="13576" width="12.7109375" customWidth="1"/>
    <col min="13822" max="13822" width="28.7109375" customWidth="1"/>
    <col min="13823" max="13823" width="14" customWidth="1"/>
    <col min="13824" max="13832" width="12.7109375" customWidth="1"/>
    <col min="14078" max="14078" width="28.7109375" customWidth="1"/>
    <col min="14079" max="14079" width="14" customWidth="1"/>
    <col min="14080" max="14088" width="12.7109375" customWidth="1"/>
    <col min="14334" max="14334" width="28.7109375" customWidth="1"/>
    <col min="14335" max="14335" width="14" customWidth="1"/>
    <col min="14336" max="14344" width="12.7109375" customWidth="1"/>
    <col min="14590" max="14590" width="28.7109375" customWidth="1"/>
    <col min="14591" max="14591" width="14" customWidth="1"/>
    <col min="14592" max="14600" width="12.7109375" customWidth="1"/>
    <col min="14846" max="14846" width="28.7109375" customWidth="1"/>
    <col min="14847" max="14847" width="14" customWidth="1"/>
    <col min="14848" max="14856" width="12.7109375" customWidth="1"/>
    <col min="15102" max="15102" width="28.7109375" customWidth="1"/>
    <col min="15103" max="15103" width="14" customWidth="1"/>
    <col min="15104" max="15112" width="12.7109375" customWidth="1"/>
    <col min="15358" max="15358" width="28.7109375" customWidth="1"/>
    <col min="15359" max="15359" width="14" customWidth="1"/>
    <col min="15360" max="15368" width="12.7109375" customWidth="1"/>
    <col min="15614" max="15614" width="28.7109375" customWidth="1"/>
    <col min="15615" max="15615" width="14" customWidth="1"/>
    <col min="15616" max="15624" width="12.7109375" customWidth="1"/>
    <col min="15870" max="15870" width="28.7109375" customWidth="1"/>
    <col min="15871" max="15871" width="14" customWidth="1"/>
    <col min="15872" max="15880" width="12.7109375" customWidth="1"/>
    <col min="16126" max="16126" width="28.7109375" customWidth="1"/>
    <col min="16127" max="16127" width="14" customWidth="1"/>
    <col min="16128" max="16136" width="12.7109375" customWidth="1"/>
  </cols>
  <sheetData>
    <row r="1" spans="1:9" ht="15" x14ac:dyDescent="0.25">
      <c r="A1" s="62" t="s">
        <v>28</v>
      </c>
      <c r="B1" s="62"/>
      <c r="C1" s="4"/>
      <c r="D1" s="4"/>
      <c r="E1" s="4"/>
      <c r="F1" s="115"/>
      <c r="G1" s="115"/>
      <c r="H1" s="115"/>
      <c r="I1" s="63"/>
    </row>
    <row r="2" spans="1:9" x14ac:dyDescent="0.2">
      <c r="A2" s="63"/>
      <c r="B2" s="63"/>
      <c r="C2" s="4"/>
      <c r="D2" s="4"/>
      <c r="E2" s="4"/>
      <c r="F2" s="4"/>
      <c r="G2" s="4"/>
      <c r="H2" s="4"/>
      <c r="I2" s="63"/>
    </row>
    <row r="3" spans="1:9" ht="44.25" customHeight="1" x14ac:dyDescent="0.2">
      <c r="A3" s="118" t="s">
        <v>66</v>
      </c>
      <c r="B3" s="119"/>
      <c r="C3" s="119"/>
      <c r="D3" s="4"/>
      <c r="E3" s="4"/>
      <c r="F3" s="4"/>
      <c r="G3" s="4"/>
      <c r="H3" s="4"/>
      <c r="I3" s="63"/>
    </row>
    <row r="4" spans="1:9" ht="44.25" customHeight="1" x14ac:dyDescent="0.2">
      <c r="A4" s="120" t="s">
        <v>67</v>
      </c>
      <c r="B4" s="121"/>
      <c r="C4" s="121"/>
      <c r="D4" s="4"/>
      <c r="E4" s="4"/>
      <c r="F4" s="4"/>
      <c r="G4" s="4"/>
      <c r="H4" s="4"/>
      <c r="I4" s="63"/>
    </row>
    <row r="5" spans="1:9" ht="23.45" customHeight="1" thickBot="1" x14ac:dyDescent="0.25">
      <c r="A5" s="64"/>
      <c r="B5" s="64"/>
      <c r="C5" s="4"/>
      <c r="D5" s="116"/>
      <c r="E5" s="117"/>
      <c r="F5" s="116"/>
      <c r="G5" s="117"/>
      <c r="H5" s="117"/>
      <c r="I5" s="63"/>
    </row>
    <row r="6" spans="1:9" ht="51" customHeight="1" thickBot="1" x14ac:dyDescent="0.25">
      <c r="A6" s="65" t="s">
        <v>13</v>
      </c>
      <c r="B6" s="92" t="s">
        <v>14</v>
      </c>
      <c r="C6" s="66" t="s">
        <v>15</v>
      </c>
      <c r="D6" s="67"/>
      <c r="E6" s="67"/>
      <c r="F6" s="67"/>
      <c r="G6" s="67"/>
      <c r="H6" s="67"/>
      <c r="I6" s="63"/>
    </row>
    <row r="7" spans="1:9" ht="9.75" customHeight="1" x14ac:dyDescent="0.2">
      <c r="A7" s="68"/>
      <c r="B7" s="69"/>
      <c r="C7" s="70"/>
      <c r="D7" s="71"/>
      <c r="E7" s="72"/>
      <c r="F7" s="71"/>
      <c r="G7" s="72"/>
      <c r="H7" s="72"/>
      <c r="I7" s="63"/>
    </row>
    <row r="8" spans="1:9" ht="22.5" customHeight="1" x14ac:dyDescent="0.2">
      <c r="A8" s="73" t="s">
        <v>30</v>
      </c>
      <c r="B8" s="85">
        <v>9</v>
      </c>
      <c r="C8" s="74">
        <v>201157</v>
      </c>
      <c r="D8" s="71"/>
      <c r="E8" s="72"/>
      <c r="F8" s="71"/>
      <c r="G8" s="72"/>
      <c r="H8" s="72"/>
      <c r="I8" s="63"/>
    </row>
    <row r="9" spans="1:9" ht="10.5" customHeight="1" x14ac:dyDescent="0.2">
      <c r="A9" s="68"/>
      <c r="B9" s="86"/>
      <c r="C9" s="70"/>
      <c r="D9" s="71"/>
      <c r="E9" s="72"/>
      <c r="F9" s="71"/>
      <c r="G9" s="72"/>
      <c r="H9" s="72"/>
      <c r="I9" s="63"/>
    </row>
    <row r="10" spans="1:9" s="80" customFormat="1" ht="20.25" customHeight="1" thickBot="1" x14ac:dyDescent="0.25">
      <c r="A10" s="75" t="s">
        <v>16</v>
      </c>
      <c r="B10" s="87">
        <f>SUM(B8)</f>
        <v>9</v>
      </c>
      <c r="C10" s="76">
        <f>SUM(C7:C8)</f>
        <v>201157</v>
      </c>
      <c r="D10" s="77"/>
      <c r="E10" s="78"/>
      <c r="F10" s="77"/>
      <c r="G10" s="78"/>
      <c r="H10" s="78"/>
      <c r="I10" s="79"/>
    </row>
    <row r="11" spans="1:9" x14ac:dyDescent="0.2">
      <c r="A11" s="63"/>
      <c r="B11" s="63"/>
      <c r="C11" s="4"/>
      <c r="D11" s="4"/>
      <c r="E11" s="4"/>
      <c r="F11" s="4"/>
      <c r="G11" s="4"/>
      <c r="H11" s="4"/>
      <c r="I11" s="63"/>
    </row>
    <row r="12" spans="1:9" x14ac:dyDescent="0.2">
      <c r="A12" s="63"/>
      <c r="B12" s="63"/>
      <c r="C12" s="4"/>
      <c r="D12" s="4"/>
      <c r="E12" s="4"/>
      <c r="F12" s="4"/>
      <c r="G12" s="4"/>
      <c r="H12" s="4"/>
      <c r="I12" s="63"/>
    </row>
    <row r="13" spans="1:9" x14ac:dyDescent="0.2">
      <c r="A13" s="63"/>
      <c r="B13" s="63"/>
      <c r="C13" s="4"/>
      <c r="D13" s="4"/>
      <c r="E13" s="4"/>
      <c r="F13" s="4"/>
      <c r="G13" s="4"/>
      <c r="H13" s="4"/>
      <c r="I13" s="63"/>
    </row>
  </sheetData>
  <mergeCells count="5">
    <mergeCell ref="F1:H1"/>
    <mergeCell ref="D5:E5"/>
    <mergeCell ref="F5:H5"/>
    <mergeCell ref="A3:C3"/>
    <mergeCell ref="A4:C4"/>
  </mergeCells>
  <pageMargins left="0.70866141732283472" right="0.70866141732283472" top="0.55118110236220474" bottom="0.78740157480314965" header="0.31496062992125984" footer="0.31496062992125984"/>
  <pageSetup paperSize="9" scale="57" fitToHeight="0" orientation="portrait" r:id="rId1"/>
  <headerFooter>
    <oddHeader>&amp;C&amp;12Statistique - OMC / WTO - Statistik 2015</oddHeader>
    <oddFooter>&amp;Cpage &amp;P / &amp;N</oddFooter>
  </headerFooter>
  <rowBreaks count="1" manualBreakCount="1">
    <brk id="1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9"/>
  <sheetViews>
    <sheetView workbookViewId="0">
      <selection activeCell="H31" sqref="H31"/>
    </sheetView>
  </sheetViews>
  <sheetFormatPr baseColWidth="10" defaultRowHeight="12.75" x14ac:dyDescent="0.2"/>
  <sheetData>
    <row r="3" spans="2:5" x14ac:dyDescent="0.2">
      <c r="B3" s="83" t="s">
        <v>56</v>
      </c>
      <c r="E3" s="83" t="s">
        <v>58</v>
      </c>
    </row>
    <row r="4" spans="2:5" x14ac:dyDescent="0.2">
      <c r="B4" s="83" t="s">
        <v>29</v>
      </c>
      <c r="C4" s="83"/>
      <c r="E4" t="s">
        <v>29</v>
      </c>
    </row>
    <row r="5" spans="2:5" x14ac:dyDescent="0.2">
      <c r="B5" s="83" t="s">
        <v>30</v>
      </c>
      <c r="C5" s="83"/>
      <c r="E5" t="s">
        <v>30</v>
      </c>
    </row>
    <row r="6" spans="2:5" x14ac:dyDescent="0.2">
      <c r="B6" s="83" t="s">
        <v>31</v>
      </c>
      <c r="C6" s="83"/>
      <c r="E6" t="s">
        <v>31</v>
      </c>
    </row>
    <row r="7" spans="2:5" x14ac:dyDescent="0.2">
      <c r="B7" s="83" t="s">
        <v>32</v>
      </c>
      <c r="C7" s="83"/>
      <c r="E7" t="s">
        <v>32</v>
      </c>
    </row>
    <row r="8" spans="2:5" x14ac:dyDescent="0.2">
      <c r="B8" s="83" t="s">
        <v>33</v>
      </c>
      <c r="C8" s="83"/>
      <c r="E8" t="s">
        <v>33</v>
      </c>
    </row>
    <row r="9" spans="2:5" x14ac:dyDescent="0.2">
      <c r="B9" s="83" t="s">
        <v>34</v>
      </c>
      <c r="C9" s="83"/>
      <c r="E9" t="s">
        <v>34</v>
      </c>
    </row>
    <row r="10" spans="2:5" x14ac:dyDescent="0.2">
      <c r="B10" s="83" t="s">
        <v>35</v>
      </c>
      <c r="C10" s="83"/>
      <c r="E10" t="s">
        <v>35</v>
      </c>
    </row>
    <row r="11" spans="2:5" x14ac:dyDescent="0.2">
      <c r="B11" s="83" t="s">
        <v>36</v>
      </c>
      <c r="C11" s="83"/>
      <c r="E11" t="s">
        <v>36</v>
      </c>
    </row>
    <row r="12" spans="2:5" x14ac:dyDescent="0.2">
      <c r="B12" s="83" t="s">
        <v>37</v>
      </c>
      <c r="C12" s="83"/>
      <c r="E12" t="s">
        <v>37</v>
      </c>
    </row>
    <row r="13" spans="2:5" x14ac:dyDescent="0.2">
      <c r="B13" s="83" t="s">
        <v>38</v>
      </c>
      <c r="C13" s="83"/>
      <c r="E13" t="s">
        <v>38</v>
      </c>
    </row>
    <row r="14" spans="2:5" x14ac:dyDescent="0.2">
      <c r="B14" s="83" t="s">
        <v>39</v>
      </c>
      <c r="C14" s="83"/>
      <c r="E14" t="s">
        <v>39</v>
      </c>
    </row>
    <row r="15" spans="2:5" x14ac:dyDescent="0.2">
      <c r="B15" s="83" t="s">
        <v>40</v>
      </c>
      <c r="C15" s="83"/>
      <c r="E15" t="s">
        <v>40</v>
      </c>
    </row>
    <row r="16" spans="2:5" x14ac:dyDescent="0.2">
      <c r="B16" s="83" t="s">
        <v>41</v>
      </c>
      <c r="C16" s="83"/>
      <c r="E16" t="s">
        <v>41</v>
      </c>
    </row>
    <row r="17" spans="2:5" x14ac:dyDescent="0.2">
      <c r="B17" s="83" t="s">
        <v>42</v>
      </c>
      <c r="C17" s="83"/>
      <c r="E17" t="s">
        <v>42</v>
      </c>
    </row>
    <row r="18" spans="2:5" x14ac:dyDescent="0.2">
      <c r="B18" s="83" t="s">
        <v>43</v>
      </c>
      <c r="C18" s="83"/>
      <c r="E18" t="s">
        <v>43</v>
      </c>
    </row>
    <row r="19" spans="2:5" x14ac:dyDescent="0.2">
      <c r="B19" s="83" t="s">
        <v>44</v>
      </c>
      <c r="C19" s="83"/>
      <c r="E19" t="s">
        <v>44</v>
      </c>
    </row>
    <row r="20" spans="2:5" x14ac:dyDescent="0.2">
      <c r="B20" s="83" t="s">
        <v>45</v>
      </c>
      <c r="C20" s="83"/>
      <c r="E20" t="s">
        <v>45</v>
      </c>
    </row>
    <row r="21" spans="2:5" x14ac:dyDescent="0.2">
      <c r="B21" s="83" t="s">
        <v>46</v>
      </c>
      <c r="C21" s="83"/>
      <c r="E21" t="s">
        <v>46</v>
      </c>
    </row>
    <row r="22" spans="2:5" x14ac:dyDescent="0.2">
      <c r="B22" s="83" t="s">
        <v>47</v>
      </c>
      <c r="C22" s="83"/>
      <c r="E22" t="s">
        <v>47</v>
      </c>
    </row>
    <row r="23" spans="2:5" x14ac:dyDescent="0.2">
      <c r="B23" s="83" t="s">
        <v>48</v>
      </c>
      <c r="C23" s="83"/>
      <c r="E23" t="s">
        <v>48</v>
      </c>
    </row>
    <row r="24" spans="2:5" x14ac:dyDescent="0.2">
      <c r="B24" s="83" t="s">
        <v>49</v>
      </c>
      <c r="C24" s="83"/>
      <c r="E24" t="s">
        <v>49</v>
      </c>
    </row>
    <row r="25" spans="2:5" x14ac:dyDescent="0.2">
      <c r="B25" s="83" t="s">
        <v>50</v>
      </c>
      <c r="C25" s="83"/>
      <c r="E25" t="s">
        <v>50</v>
      </c>
    </row>
    <row r="26" spans="2:5" x14ac:dyDescent="0.2">
      <c r="B26" s="83" t="s">
        <v>51</v>
      </c>
      <c r="C26" s="83"/>
      <c r="E26" t="s">
        <v>51</v>
      </c>
    </row>
    <row r="27" spans="2:5" x14ac:dyDescent="0.2">
      <c r="B27" s="83" t="s">
        <v>52</v>
      </c>
      <c r="C27" s="83"/>
      <c r="E27" t="s">
        <v>52</v>
      </c>
    </row>
    <row r="28" spans="2:5" x14ac:dyDescent="0.2">
      <c r="B28" s="83" t="s">
        <v>53</v>
      </c>
      <c r="C28" s="83"/>
      <c r="E28" t="s">
        <v>53</v>
      </c>
    </row>
    <row r="29" spans="2:5" x14ac:dyDescent="0.2">
      <c r="B29" s="83" t="s">
        <v>54</v>
      </c>
      <c r="C29" s="83"/>
      <c r="E29" t="s">
        <v>54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Vorlage_WTO_Statistik_Kantone"/>
    <f:field ref="objsubject" par="" edit="true" text=""/>
    <f:field ref="objcreatedby" par="" text="Allemann, Chantal, SECO"/>
    <f:field ref="objcreatedat" par="" text="19.10.2015 11:50:42"/>
    <f:field ref="objchangedby" par="" text="Allemann, Chantal, SECO"/>
    <f:field ref="objmodifiedat" par="" text="03.12.2015 10:10:25"/>
    <f:field ref="doc_FSCFOLIO_1_1001_FieldDocumentNumber" par="" text=""/>
    <f:field ref="doc_FSCFOLIO_1_1001_FieldSubject" par="" edit="true" text=""/>
    <f:field ref="FSCFOLIO_1_1001_FieldCurrentUser" par="" text="SECO Chantal Allemann"/>
    <f:field ref="CCAPRECONFIG_15_1001_Objektname" par="" edit="true" text="Vorlage_WTO_Statistik_Kantone"/>
    <f:field ref="CHPRECONFIG_1_1001_Objektname" par="" edit="true" text="Vorlage_WTO_Statistik_Kantone"/>
  </f:record>
  <f:display par="" text="...">
    <f:field ref="CHPRECONFIG_1_1001_Objektname" text="Classe d'objets"/>
    <f:field ref="objcreatedat" text="Créé le/à"/>
    <f:field ref="objcreatedby" text="Créé par"/>
    <f:field ref="objmodifiedat" text="Dernière modification le/à"/>
    <f:field ref="objchangedby" text="Dernière modification par"/>
    <f:field ref="objname" text="Nom"/>
    <f:field ref="CCAPRECONFIG_15_1001_Objektname" text="Nom d'objet"/>
    <f:field ref="objsubject" text="Sujet (un)"/>
    <f:field ref="FSCFOLIO_1_1001_FieldCurrentUser" text="Utilisateur actuel"/>
  </f:display>
  <f:display par="" text="Publipostage">
    <f:field ref="doc_FSCFOLIO_1_1001_FieldDocumentNumber" text="Numéro de document"/>
    <f:field ref="doc_FSCFOLIO_1_1001_FieldSubject" text="Obj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WTO-STAT-OMC</vt:lpstr>
      <vt:lpstr>lettre a)</vt:lpstr>
      <vt:lpstr>lettre b)</vt:lpstr>
      <vt:lpstr>lettre c)</vt:lpstr>
      <vt:lpstr>..</vt:lpstr>
      <vt:lpstr>'lettre b)'!Impression_des_titres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Allemann Chantal SECO</dc:creator>
  <cp:lastModifiedBy>Allemann Chantal SECO</cp:lastModifiedBy>
  <cp:lastPrinted>2015-12-01T11:14:05Z</cp:lastPrinted>
  <dcterms:created xsi:type="dcterms:W3CDTF">2012-03-15T09:43:33Z</dcterms:created>
  <dcterms:modified xsi:type="dcterms:W3CDTF">2016-06-21T12:38:55Z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ActualVersionNumber">
    <vt:lpwstr>1</vt:lpwstr>
  </property>
  <property fmtid="{D5CDD505-2E9C-101B-9397-08002B2CF9AE}" pid="3" name="FSC#EVDCFG@15.1400:ActualVersionCreatedAt">
    <vt:lpwstr>2015-10-19T11:50:42</vt:lpwstr>
  </property>
  <property fmtid="{D5CDD505-2E9C-101B-9397-08002B2CF9AE}" pid="4" name="FSC#EVDCFG@15.1400:ResponsibleBureau_DE">
    <vt:lpwstr>Staatssekretariat für Wirtschaft SECO</vt:lpwstr>
  </property>
  <property fmtid="{D5CDD505-2E9C-101B-9397-08002B2CF9AE}" pid="5" name="FSC#EVDCFG@15.1400:ResponsibleBureau_EN">
    <vt:lpwstr>State Secretariat for Economic Affairs SECO</vt:lpwstr>
  </property>
  <property fmtid="{D5CDD505-2E9C-101B-9397-08002B2CF9AE}" pid="6" name="FSC#EVDCFG@15.1400:ResponsibleBureau_FR">
    <vt:lpwstr>Secrétariat d'Etat à l'économie SECO</vt:lpwstr>
  </property>
  <property fmtid="{D5CDD505-2E9C-101B-9397-08002B2CF9AE}" pid="7" name="FSC#EVDCFG@15.1400:ResponsibleBureau_IT">
    <vt:lpwstr>Segreteria di Stato dell'economia SECO</vt:lpwstr>
  </property>
  <property fmtid="{D5CDD505-2E9C-101B-9397-08002B2CF9AE}" pid="8" name="FSC#EVDCFG@15.1400:UserInChargeUserTitle">
    <vt:lpwstr/>
  </property>
  <property fmtid="{D5CDD505-2E9C-101B-9397-08002B2CF9AE}" pid="9" name="FSC#EVDCFG@15.1400:UserInChargeUserName">
    <vt:lpwstr>Oberson</vt:lpwstr>
  </property>
  <property fmtid="{D5CDD505-2E9C-101B-9397-08002B2CF9AE}" pid="10" name="FSC#EVDCFG@15.1400:UserInChargeUserFirstname">
    <vt:lpwstr/>
  </property>
  <property fmtid="{D5CDD505-2E9C-101B-9397-08002B2CF9AE}" pid="11" name="FSC#EVDCFG@15.1400:UserInChargeUserEnvSalutationDE">
    <vt:lpwstr/>
  </property>
  <property fmtid="{D5CDD505-2E9C-101B-9397-08002B2CF9AE}" pid="12" name="FSC#EVDCFG@15.1400:UserInChargeUserEnvSalutationEN">
    <vt:lpwstr/>
  </property>
  <property fmtid="{D5CDD505-2E9C-101B-9397-08002B2CF9AE}" pid="13" name="FSC#EVDCFG@15.1400:UserInChargeUserEnvSalutationFR">
    <vt:lpwstr/>
  </property>
  <property fmtid="{D5CDD505-2E9C-101B-9397-08002B2CF9AE}" pid="14" name="FSC#EVDCFG@15.1400:UserInChargeUserEnvSalutationIT">
    <vt:lpwstr/>
  </property>
  <property fmtid="{D5CDD505-2E9C-101B-9397-08002B2CF9AE}" pid="15" name="FSC#EVDCFG@15.1400:FilerespUserPersonTitle">
    <vt:lpwstr>SECO</vt:lpwstr>
  </property>
  <property fmtid="{D5CDD505-2E9C-101B-9397-08002B2CF9AE}" pid="16" name="FSC#EVDCFG@15.1400:Address">
    <vt:lpwstr/>
  </property>
  <property fmtid="{D5CDD505-2E9C-101B-9397-08002B2CF9AE}" pid="17" name="FSC#COOSYSTEM@1.1:Container">
    <vt:lpwstr>COO.2101.104.2.1351136</vt:lpwstr>
  </property>
  <property fmtid="{D5CDD505-2E9C-101B-9397-08002B2CF9AE}" pid="18" name="FSC#COOELAK@1.1001:Subject">
    <vt:lpwstr/>
  </property>
  <property fmtid="{D5CDD505-2E9C-101B-9397-08002B2CF9AE}" pid="19" name="FSC#COOELAK@1.1001:FileReference">
    <vt:lpwstr>053.1/2010/00563</vt:lpwstr>
  </property>
  <property fmtid="{D5CDD505-2E9C-101B-9397-08002B2CF9AE}" pid="20" name="FSC#COOELAK@1.1001:FileRefYear">
    <vt:lpwstr>2010</vt:lpwstr>
  </property>
  <property fmtid="{D5CDD505-2E9C-101B-9397-08002B2CF9AE}" pid="21" name="FSC#COOELAK@1.1001:FileRefOrdinal">
    <vt:lpwstr>563</vt:lpwstr>
  </property>
  <property fmtid="{D5CDD505-2E9C-101B-9397-08002B2CF9AE}" pid="22" name="FSC#COOELAK@1.1001:FileRefOU">
    <vt:lpwstr>DPPU / SECO</vt:lpwstr>
  </property>
  <property fmtid="{D5CDD505-2E9C-101B-9397-08002B2CF9AE}" pid="23" name="FSC#COOELAK@1.1001:Organization">
    <vt:lpwstr/>
  </property>
  <property fmtid="{D5CDD505-2E9C-101B-9397-08002B2CF9AE}" pid="24" name="FSC#COOELAK@1.1001:Owner">
    <vt:lpwstr>Allemann Chantal, SECO</vt:lpwstr>
  </property>
  <property fmtid="{D5CDD505-2E9C-101B-9397-08002B2CF9AE}" pid="25" name="FSC#COOELAK@1.1001:OwnerExtension">
    <vt:lpwstr>+41 58 464 09 07</vt:lpwstr>
  </property>
  <property fmtid="{D5CDD505-2E9C-101B-9397-08002B2CF9AE}" pid="26" name="FSC#COOELAK@1.1001:OwnerFaxExtension">
    <vt:lpwstr>+41 58 464 09 61</vt:lpwstr>
  </property>
  <property fmtid="{D5CDD505-2E9C-101B-9397-08002B2CF9AE}" pid="27" name="FSC#COOELAK@1.1001:DispatchedBy">
    <vt:lpwstr/>
  </property>
  <property fmtid="{D5CDD505-2E9C-101B-9397-08002B2CF9AE}" pid="28" name="FSC#COOELAK@1.1001:DispatchedAt">
    <vt:lpwstr/>
  </property>
  <property fmtid="{D5CDD505-2E9C-101B-9397-08002B2CF9AE}" pid="29" name="FSC#COOELAK@1.1001:ApprovedBy">
    <vt:lpwstr/>
  </property>
  <property fmtid="{D5CDD505-2E9C-101B-9397-08002B2CF9AE}" pid="30" name="FSC#COOELAK@1.1001:ApprovedAt">
    <vt:lpwstr/>
  </property>
  <property fmtid="{D5CDD505-2E9C-101B-9397-08002B2CF9AE}" pid="31" name="FSC#COOELAK@1.1001:Department">
    <vt:lpwstr>Publications (DPPU / SECO)</vt:lpwstr>
  </property>
  <property fmtid="{D5CDD505-2E9C-101B-9397-08002B2CF9AE}" pid="32" name="FSC#COOELAK@1.1001:CreatedAt">
    <vt:lpwstr>19.10.2015</vt:lpwstr>
  </property>
  <property fmtid="{D5CDD505-2E9C-101B-9397-08002B2CF9AE}" pid="33" name="FSC#COOELAK@1.1001:OU">
    <vt:lpwstr>Publications (DPPU / SECO)</vt:lpwstr>
  </property>
  <property fmtid="{D5CDD505-2E9C-101B-9397-08002B2CF9AE}" pid="34" name="FSC#COOELAK@1.1001:Priority">
    <vt:lpwstr> ()</vt:lpwstr>
  </property>
  <property fmtid="{D5CDD505-2E9C-101B-9397-08002B2CF9AE}" pid="35" name="FSC#COOELAK@1.1001:ObjBarCode">
    <vt:lpwstr>*COO.2101.104.2.1351136*</vt:lpwstr>
  </property>
  <property fmtid="{D5CDD505-2E9C-101B-9397-08002B2CF9AE}" pid="36" name="FSC#COOELAK@1.1001:RefBarCode">
    <vt:lpwstr>*COO.2101.104.6.1989838*</vt:lpwstr>
  </property>
  <property fmtid="{D5CDD505-2E9C-101B-9397-08002B2CF9AE}" pid="37" name="FSC#COOELAK@1.1001:FileRefBarCode">
    <vt:lpwstr>*053.1/2010/00563*</vt:lpwstr>
  </property>
  <property fmtid="{D5CDD505-2E9C-101B-9397-08002B2CF9AE}" pid="38" name="FSC#COOELAK@1.1001:ExternalRef">
    <vt:lpwstr/>
  </property>
  <property fmtid="{D5CDD505-2E9C-101B-9397-08002B2CF9AE}" pid="39" name="FSC#COOELAK@1.1001:IncomingNumber">
    <vt:lpwstr/>
  </property>
  <property fmtid="{D5CDD505-2E9C-101B-9397-08002B2CF9AE}" pid="40" name="FSC#COOELAK@1.1001:IncomingSubject">
    <vt:lpwstr/>
  </property>
  <property fmtid="{D5CDD505-2E9C-101B-9397-08002B2CF9AE}" pid="41" name="FSC#COOELAK@1.1001:ProcessResponsible">
    <vt:lpwstr/>
  </property>
  <property fmtid="{D5CDD505-2E9C-101B-9397-08002B2CF9AE}" pid="42" name="FSC#COOELAK@1.1001:ProcessResponsiblePhone">
    <vt:lpwstr/>
  </property>
  <property fmtid="{D5CDD505-2E9C-101B-9397-08002B2CF9AE}" pid="43" name="FSC#COOELAK@1.1001:ProcessResponsibleMail">
    <vt:lpwstr/>
  </property>
  <property fmtid="{D5CDD505-2E9C-101B-9397-08002B2CF9AE}" pid="44" name="FSC#COOELAK@1.1001:ProcessResponsibleFax">
    <vt:lpwstr/>
  </property>
  <property fmtid="{D5CDD505-2E9C-101B-9397-08002B2CF9AE}" pid="45" name="FSC#COOELAK@1.1001:ApproverFirstName">
    <vt:lpwstr/>
  </property>
  <property fmtid="{D5CDD505-2E9C-101B-9397-08002B2CF9AE}" pid="46" name="FSC#COOELAK@1.1001:ApproverSurName">
    <vt:lpwstr/>
  </property>
  <property fmtid="{D5CDD505-2E9C-101B-9397-08002B2CF9AE}" pid="47" name="FSC#COOELAK@1.1001:ApproverTitle">
    <vt:lpwstr/>
  </property>
  <property fmtid="{D5CDD505-2E9C-101B-9397-08002B2CF9AE}" pid="48" name="FSC#COOELAK@1.1001:ExternalDate">
    <vt:lpwstr/>
  </property>
  <property fmtid="{D5CDD505-2E9C-101B-9397-08002B2CF9AE}" pid="49" name="FSC#COOELAK@1.1001:SettlementApprovedAt">
    <vt:lpwstr/>
  </property>
  <property fmtid="{D5CDD505-2E9C-101B-9397-08002B2CF9AE}" pid="50" name="FSC#COOELAK@1.1001:BaseNumber">
    <vt:lpwstr>053.1</vt:lpwstr>
  </property>
  <property fmtid="{D5CDD505-2E9C-101B-9397-08002B2CF9AE}" pid="51" name="FSC#COOELAK@1.1001:CurrentUserRolePos">
    <vt:lpwstr>Spécialiste</vt:lpwstr>
  </property>
  <property fmtid="{D5CDD505-2E9C-101B-9397-08002B2CF9AE}" pid="52" name="FSC#COOELAK@1.1001:CurrentUserEmail">
    <vt:lpwstr>chantal.allemann@seco.admin.ch</vt:lpwstr>
  </property>
  <property fmtid="{D5CDD505-2E9C-101B-9397-08002B2CF9AE}" pid="53" name="FSC#ELAKGOV@1.1001:PersonalSubjGender">
    <vt:lpwstr/>
  </property>
  <property fmtid="{D5CDD505-2E9C-101B-9397-08002B2CF9AE}" pid="54" name="FSC#ELAKGOV@1.1001:PersonalSubjFirstName">
    <vt:lpwstr/>
  </property>
  <property fmtid="{D5CDD505-2E9C-101B-9397-08002B2CF9AE}" pid="55" name="FSC#ELAKGOV@1.1001:PersonalSubjSurName">
    <vt:lpwstr/>
  </property>
  <property fmtid="{D5CDD505-2E9C-101B-9397-08002B2CF9AE}" pid="56" name="FSC#ELAKGOV@1.1001:PersonalSubjSalutation">
    <vt:lpwstr/>
  </property>
  <property fmtid="{D5CDD505-2E9C-101B-9397-08002B2CF9AE}" pid="57" name="FSC#ELAKGOV@1.1001:PersonalSubjAddress">
    <vt:lpwstr/>
  </property>
  <property fmtid="{D5CDD505-2E9C-101B-9397-08002B2CF9AE}" pid="58" name="FSC#EVDCFG@15.1400:PositionNumber">
    <vt:lpwstr>053.1</vt:lpwstr>
  </property>
  <property fmtid="{D5CDD505-2E9C-101B-9397-08002B2CF9AE}" pid="59" name="FSC#EVDCFG@15.1400:Dossierref">
    <vt:lpwstr>053.1/2010/00563</vt:lpwstr>
  </property>
  <property fmtid="{D5CDD505-2E9C-101B-9397-08002B2CF9AE}" pid="60" name="FSC#EVDCFG@15.1400:FileRespEmail">
    <vt:lpwstr>michael.oberson@seco.admin.ch</vt:lpwstr>
  </property>
  <property fmtid="{D5CDD505-2E9C-101B-9397-08002B2CF9AE}" pid="61" name="FSC#EVDCFG@15.1400:FileRespFax">
    <vt:lpwstr>+41 58 464 09 61</vt:lpwstr>
  </property>
  <property fmtid="{D5CDD505-2E9C-101B-9397-08002B2CF9AE}" pid="62" name="FSC#EVDCFG@15.1400:FileRespHome">
    <vt:lpwstr>Bern</vt:lpwstr>
  </property>
  <property fmtid="{D5CDD505-2E9C-101B-9397-08002B2CF9AE}" pid="63" name="FSC#EVDCFG@15.1400:FileResponsible">
    <vt:lpwstr>Michael Oberson</vt:lpwstr>
  </property>
  <property fmtid="{D5CDD505-2E9C-101B-9397-08002B2CF9AE}" pid="64" name="FSC#EVDCFG@15.1400:UserInCharge">
    <vt:lpwstr/>
  </property>
  <property fmtid="{D5CDD505-2E9C-101B-9397-08002B2CF9AE}" pid="65" name="FSC#EVDCFG@15.1400:FileRespOrg">
    <vt:lpwstr>Publications</vt:lpwstr>
  </property>
  <property fmtid="{D5CDD505-2E9C-101B-9397-08002B2CF9AE}" pid="66" name="FSC#EVDCFG@15.1400:FileRespOrgHome">
    <vt:lpwstr/>
  </property>
  <property fmtid="{D5CDD505-2E9C-101B-9397-08002B2CF9AE}" pid="67" name="FSC#EVDCFG@15.1400:FileRespOrgStreet">
    <vt:lpwstr/>
  </property>
  <property fmtid="{D5CDD505-2E9C-101B-9397-08002B2CF9AE}" pid="68" name="FSC#EVDCFG@15.1400:FileRespOrgZipCode">
    <vt:lpwstr/>
  </property>
  <property fmtid="{D5CDD505-2E9C-101B-9397-08002B2CF9AE}" pid="69" name="FSC#EVDCFG@15.1400:FileRespshortsign">
    <vt:lpwstr>obm</vt:lpwstr>
  </property>
  <property fmtid="{D5CDD505-2E9C-101B-9397-08002B2CF9AE}" pid="70" name="FSC#EVDCFG@15.1400:FileRespStreet">
    <vt:lpwstr>Holzikofenweg 36</vt:lpwstr>
  </property>
  <property fmtid="{D5CDD505-2E9C-101B-9397-08002B2CF9AE}" pid="71" name="FSC#EVDCFG@15.1400:FileRespTel">
    <vt:lpwstr>+41 58 464 07 81</vt:lpwstr>
  </property>
  <property fmtid="{D5CDD505-2E9C-101B-9397-08002B2CF9AE}" pid="72" name="FSC#EVDCFG@15.1400:FileRespZipCode">
    <vt:lpwstr>3003</vt:lpwstr>
  </property>
  <property fmtid="{D5CDD505-2E9C-101B-9397-08002B2CF9AE}" pid="73" name="FSC#EVDCFG@15.1400:OutAttachElectr">
    <vt:lpwstr/>
  </property>
  <property fmtid="{D5CDD505-2E9C-101B-9397-08002B2CF9AE}" pid="74" name="FSC#EVDCFG@15.1400:OutAttachPhysic">
    <vt:lpwstr/>
  </property>
  <property fmtid="{D5CDD505-2E9C-101B-9397-08002B2CF9AE}" pid="75" name="FSC#EVDCFG@15.1400:SignAcceptedDraft1">
    <vt:lpwstr/>
  </property>
  <property fmtid="{D5CDD505-2E9C-101B-9397-08002B2CF9AE}" pid="76" name="FSC#EVDCFG@15.1400:SignAcceptedDraft1FR">
    <vt:lpwstr/>
  </property>
  <property fmtid="{D5CDD505-2E9C-101B-9397-08002B2CF9AE}" pid="77" name="FSC#EVDCFG@15.1400:SignAcceptedDraft2">
    <vt:lpwstr/>
  </property>
  <property fmtid="{D5CDD505-2E9C-101B-9397-08002B2CF9AE}" pid="78" name="FSC#EVDCFG@15.1400:SignAcceptedDraft2FR">
    <vt:lpwstr/>
  </property>
  <property fmtid="{D5CDD505-2E9C-101B-9397-08002B2CF9AE}" pid="79" name="FSC#EVDCFG@15.1400:SignApproved1">
    <vt:lpwstr/>
  </property>
  <property fmtid="{D5CDD505-2E9C-101B-9397-08002B2CF9AE}" pid="80" name="FSC#EVDCFG@15.1400:SignApproved1FR">
    <vt:lpwstr/>
  </property>
  <property fmtid="{D5CDD505-2E9C-101B-9397-08002B2CF9AE}" pid="81" name="FSC#EVDCFG@15.1400:SignApproved2">
    <vt:lpwstr/>
  </property>
  <property fmtid="{D5CDD505-2E9C-101B-9397-08002B2CF9AE}" pid="82" name="FSC#EVDCFG@15.1400:SignApproved2FR">
    <vt:lpwstr/>
  </property>
  <property fmtid="{D5CDD505-2E9C-101B-9397-08002B2CF9AE}" pid="83" name="FSC#EVDCFG@15.1400:SubDossierBarCode">
    <vt:lpwstr/>
  </property>
  <property fmtid="{D5CDD505-2E9C-101B-9397-08002B2CF9AE}" pid="84" name="FSC#EVDCFG@15.1400:Subject">
    <vt:lpwstr/>
  </property>
  <property fmtid="{D5CDD505-2E9C-101B-9397-08002B2CF9AE}" pid="85" name="FSC#EVDCFG@15.1400:Title">
    <vt:lpwstr>Vorlage_WTO_Statistik_Kantone</vt:lpwstr>
  </property>
  <property fmtid="{D5CDD505-2E9C-101B-9397-08002B2CF9AE}" pid="86" name="FSC#EVDCFG@15.1400:UserFunction">
    <vt:lpwstr/>
  </property>
  <property fmtid="{D5CDD505-2E9C-101B-9397-08002B2CF9AE}" pid="87" name="FSC#EVDCFG@15.1400:SalutationEnglish">
    <vt:lpwstr>Economic Policy Directorate_x000d_
Publications</vt:lpwstr>
  </property>
  <property fmtid="{D5CDD505-2E9C-101B-9397-08002B2CF9AE}" pid="88" name="FSC#EVDCFG@15.1400:SalutationFrench">
    <vt:lpwstr>Direction de la politique économique_x000d_
Publications</vt:lpwstr>
  </property>
  <property fmtid="{D5CDD505-2E9C-101B-9397-08002B2CF9AE}" pid="89" name="FSC#EVDCFG@15.1400:SalutationGerman">
    <vt:lpwstr>Direktion für Wirtschaftspolitik_x000d_
Publikationen</vt:lpwstr>
  </property>
  <property fmtid="{D5CDD505-2E9C-101B-9397-08002B2CF9AE}" pid="90" name="FSC#EVDCFG@15.1400:SalutationItalian">
    <vt:lpwstr>Direzione della politica economica_x000d_
Pubblicazioni</vt:lpwstr>
  </property>
  <property fmtid="{D5CDD505-2E9C-101B-9397-08002B2CF9AE}" pid="91" name="FSC#EVDCFG@15.1400:SalutationEnglishUser">
    <vt:lpwstr/>
  </property>
  <property fmtid="{D5CDD505-2E9C-101B-9397-08002B2CF9AE}" pid="92" name="FSC#EVDCFG@15.1400:SalutationFrenchUser">
    <vt:lpwstr/>
  </property>
  <property fmtid="{D5CDD505-2E9C-101B-9397-08002B2CF9AE}" pid="93" name="FSC#EVDCFG@15.1400:SalutationGermanUser">
    <vt:lpwstr/>
  </property>
  <property fmtid="{D5CDD505-2E9C-101B-9397-08002B2CF9AE}" pid="94" name="FSC#EVDCFG@15.1400:SalutationItalianUser">
    <vt:lpwstr/>
  </property>
  <property fmtid="{D5CDD505-2E9C-101B-9397-08002B2CF9AE}" pid="95" name="FSC#EVDCFG@15.1400:FileRespOrgShortname">
    <vt:lpwstr>DPPU / SECO</vt:lpwstr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Michael</vt:lpwstr>
  </property>
  <property fmtid="{D5CDD505-2E9C-101B-9397-08002B2CF9AE}" pid="99" name="FSC#EVDCFG@15.1400:ResponsibleEditorSurname">
    <vt:lpwstr>Oberson</vt:lpwstr>
  </property>
  <property fmtid="{D5CDD505-2E9C-101B-9397-08002B2CF9AE}" pid="100" name="FSC#EVDCFG@15.1400:GroupTitle">
    <vt:lpwstr>Publications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SECO Michael Oberson</vt:lpwstr>
  </property>
  <property fmtid="{D5CDD505-2E9C-101B-9397-08002B2CF9AE}" pid="103" name="FSC#ATSTATECFG@1.1001:AgentPhone">
    <vt:lpwstr>+41 58 464 07 81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>21.03.2012</vt:lpwstr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2011/021036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